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30" activeTab="0"/>
  </bookViews>
  <sheets>
    <sheet name="Itens" sheetId="1" r:id="rId1"/>
  </sheets>
  <definedNames>
    <definedName name="_xlnm.Print_Area" localSheetId="0">'Itens'!$A$1:$L$163</definedName>
  </definedNames>
  <calcPr fullCalcOnLoad="1"/>
</workbook>
</file>

<file path=xl/sharedStrings.xml><?xml version="1.0" encoding="utf-8"?>
<sst xmlns="http://schemas.openxmlformats.org/spreadsheetml/2006/main" count="1083" uniqueCount="575">
  <si>
    <t/>
  </si>
  <si>
    <t>PREF MUN DE SERRA AZUL DE MINAS</t>
  </si>
  <si>
    <t>PROPOSTA COMERCIAL</t>
  </si>
  <si>
    <t xml:space="preserve">Empresa/Nome: </t>
  </si>
  <si>
    <t xml:space="preserve">Endereço: </t>
  </si>
  <si>
    <t xml:space="preserve">CNPJ/CPF: </t>
  </si>
  <si>
    <t xml:space="preserve">Telefone(s): </t>
  </si>
  <si>
    <t xml:space="preserve">Nº Processo: </t>
  </si>
  <si>
    <t>57/23</t>
  </si>
  <si>
    <t xml:space="preserve">Critério de Julgamento: </t>
  </si>
  <si>
    <t>Menor Preço</t>
  </si>
  <si>
    <t xml:space="preserve">Forma de Adjudicação: </t>
  </si>
  <si>
    <t>Por Item</t>
  </si>
  <si>
    <t xml:space="preserve">Modalidade: </t>
  </si>
  <si>
    <t>Pregão Presencial (10.520/02)</t>
  </si>
  <si>
    <t xml:space="preserve">Data Abertura: </t>
  </si>
  <si>
    <t>11/09/2023 09:00:00</t>
  </si>
  <si>
    <t xml:space="preserve">Objeto: </t>
  </si>
  <si>
    <t>REGISTRO DE PREÇOS PARA FUTURA E EVENTUAL AQUISIÇÃO DE GÊNEROS ALIMENTÍCIOS DIVERSOS E ÁGUA MINERAL, DESTINADOS AO CONSUMO DAS SECRETARIAS MUNICIPAIS SOLICITANTES</t>
  </si>
  <si>
    <t>Favor preencher somente a coluna de Valor Unitário e a coluna de marca, as colunas de amarelo claro.</t>
  </si>
  <si>
    <t>CodItem</t>
  </si>
  <si>
    <t>Item</t>
  </si>
  <si>
    <t>Descrição</t>
  </si>
  <si>
    <t>UND</t>
  </si>
  <si>
    <t>Qtde</t>
  </si>
  <si>
    <t>Valor Unitário</t>
  </si>
  <si>
    <t>Subtotal</t>
  </si>
  <si>
    <t>Marca/Modelo</t>
  </si>
  <si>
    <t>Nº Lote</t>
  </si>
  <si>
    <t>Lote</t>
  </si>
  <si>
    <t>Sub Total Lote</t>
  </si>
  <si>
    <t>Part. Ampla</t>
  </si>
  <si>
    <t>22852</t>
  </si>
  <si>
    <t>0001</t>
  </si>
  <si>
    <t>ACHOCOLATADO EM PÓ: Em pó de 1º qualidade, acondicionado em embalagem plástica de 800g (oitocentos gramas), com todas as informações pertinentes ao produto, previsto na legislação vigente, constando data de fabricação e validade nos pacotes individuais, com qualidade igual ou superior à marca TODDY.</t>
  </si>
  <si>
    <t>Unidade(s)</t>
  </si>
  <si>
    <t>1826</t>
  </si>
  <si>
    <t>SIM</t>
  </si>
  <si>
    <t>5819</t>
  </si>
  <si>
    <t>0002</t>
  </si>
  <si>
    <t>AÇUCAR CRISTAL: 5KG: sacarose obtida a partir do caldo de cana-de-açúcar. Cristal, branco, aspecto granuloso fino a médio, isento de matéria terrosa, livre de umidade e sujidades com validade mínima de 75% de vida útil do produto a partir da data de entrega. Acondicionada em embalagem de polietileno, transparente original do fabricante com capacidade para 5kg. Embalagem deve ser lacrada, não danificada, conter no rótulo tabela nutricional, ingredientes, descrição do produto, peso, fabricante, data de fabricação e prazo de validade.</t>
  </si>
  <si>
    <t>Pacote</t>
  </si>
  <si>
    <t>1827</t>
  </si>
  <si>
    <t>19573</t>
  </si>
  <si>
    <t>0003</t>
  </si>
  <si>
    <t>ÁGUA MINERAL PURA GALÃO: Água Mineral Natural, sem gás, galão com 20 litros, Registro no Ministério da Saúde  e de acordo com CNNPA, rótulo contendo a origem da água, como:  nome d afonte, natureza da água, localidade, data e numero de concessão da lavra, nome e endereço do concessionário, constantes físico-química, composição analítica e classificação, ano, mês de engarrafamento e prazo de validade. Embalagem lacrada, não danificada, conter no rótulo descrição nutricional.</t>
  </si>
  <si>
    <t>GALÃO</t>
  </si>
  <si>
    <t>1828</t>
  </si>
  <si>
    <t>19761</t>
  </si>
  <si>
    <t>0004</t>
  </si>
  <si>
    <t>ALHO COM CASCA: in natura de primeira qualidade, sem rachaduras buracos com bichos, nem manchas escuras ou partes moles.</t>
  </si>
  <si>
    <t>KG</t>
  </si>
  <si>
    <t>1829</t>
  </si>
  <si>
    <t>5820</t>
  </si>
  <si>
    <t>0005</t>
  </si>
  <si>
    <t>AMENDOIM PCT 500GR TIPO 1: sendo constituído de no mínimo 95% de grãos inteiros e íntegros da cor característica, maduros, limpos e secos de produção de última safra. Estar isento de detritos animais e vegetais, insetos, matéria terrosa, parasitas, grãos ou pedaços de grãos avariados, partidos, quebrados, mofados, ardidos, germinados, carunchados, chochos, imaturos, danificados por insetos, alfinetados, manchados, enrugados, descoloridos, amassados e isentos de matérias estranhas como grãos ou sementes de outras espécies. Com validade mínima de 04 meses após a data de entrega.</t>
  </si>
  <si>
    <t>PCT</t>
  </si>
  <si>
    <t>1830</t>
  </si>
  <si>
    <t>19590</t>
  </si>
  <si>
    <t>0006</t>
  </si>
  <si>
    <t>ARROZ: Branco de 1º qualidade (Tipo I), safra 2017, acondicionado em embalagem plástica de 5 Kg (cinco quilos), com todas as informações pertinentes ao produto, previsto na legislação vigente, constando data de fabricação e validade mínima de 6 meses após entre, peso líquido, de acordo com as normas e Resoluções vigentes da ANVISA/MS.</t>
  </si>
  <si>
    <t>Pacote(s)</t>
  </si>
  <si>
    <t>1831</t>
  </si>
  <si>
    <t>19592</t>
  </si>
  <si>
    <t>0007</t>
  </si>
  <si>
    <t>BALA MACIA: De 1º qualidade, acondicionado em embalagem plástica de 700g (setecentos gramas), com todas as informações pertinentes ao produto, previsto na legislação vigente, constando data de fabricação e validade nos pacotes individuais. Bala com qualidade igual ou superior a DORIMASC FRUTSY</t>
  </si>
  <si>
    <t>1832</t>
  </si>
  <si>
    <t>19765</t>
  </si>
  <si>
    <t>0008</t>
  </si>
  <si>
    <t>BATATA INGLESA: in natura de primeira qualidade, sem buracos, sem bichos, nem manchas escuras ou partes moles.</t>
  </si>
  <si>
    <t>1833</t>
  </si>
  <si>
    <t>19603</t>
  </si>
  <si>
    <t>0009</t>
  </si>
  <si>
    <t>BATATA PALHA,: Fina, sequinha e crocante. Produto obtido a partir do processamento da batata descascada, ralado tipo palha, íntegra e frita em óleo vegetal, isento de ácidos graxos trans. A batata deve ser obtida, processada, embalada, armazenada e conservada em condições que não produzam e ou agreguem substâncias físicas, químicas ou biológicas em pacotes de 1KG cada.</t>
  </si>
  <si>
    <t>1834</t>
  </si>
  <si>
    <t>27249</t>
  </si>
  <si>
    <t>0010</t>
  </si>
  <si>
    <t>BICARBONATO DE SÓDIO.COMPOSTO QUIMICO NATURAL. PACOTES DE 1 KILO.</t>
  </si>
  <si>
    <t>1835</t>
  </si>
  <si>
    <t>6434</t>
  </si>
  <si>
    <t>0011</t>
  </si>
  <si>
    <t>BISCOITO DOCE TIPO MARIA OU MAIZENA Caixa 1,5 kg A 2KG: com a seguinte composição: farinha de trigo fortificada com ferro e acido fólico, açúcar, gordura vegetal, açúcar invertido, amido, sal, estabilizante lecitina de soja, fermentos químicos (bicabornato amônio e bicarbonato de sódio), acidulante acido láctico e aromatizante. Contém glúten. O Biscoito deverá ser fabricado a partir de matérias primas limpas, isenta de matérias terrosas, parasitos e em perfeito estado de conservação, serão rejeitados biscoitos mal cozidos, queimados, não podendo apresentar excesso de dureza e nem se apresentar quebradiço, e isento de gordura trans. Validade mínima de 05 meses contados a partir do recebimento do produto; demais condições de acordo com as normas de saúde / sanitárias vigentes (ANVISA, SIF E outras). Parâmetro de qualidade: Aymoré, Bauduco ou equivalente.</t>
  </si>
  <si>
    <t>CX</t>
  </si>
  <si>
    <t>1836</t>
  </si>
  <si>
    <t>19610</t>
  </si>
  <si>
    <t>0012</t>
  </si>
  <si>
    <t>BISCOITO SALGADO CREAM CRACKER: CX COM 1,5KG A 2 kg obtido pela mistura de farinha(s), amido(s) e ou féculas com outros ingredientes, submetidos a processos de amassamento e cocção, fermentados ou não. O biscoito deverá ser fabricado a partir de matérias primas sãs e limpas, isenta de matérias terrosas, parasitas e em perfeito estado de conservação, serão rejeitados biscoitos mal cozidos, queimados, não podendo apresentar excesso de dureza e nem apresentar quebradiço e isento de gordura trans. Com validade mínima de 05 meses após a data de entrega. Parâmetro de qualidade: Aymoré, Bauduco ou equivalente.</t>
  </si>
  <si>
    <t>Caixa(s)</t>
  </si>
  <si>
    <t>1837</t>
  </si>
  <si>
    <t>16740</t>
  </si>
  <si>
    <t>0013</t>
  </si>
  <si>
    <t>BOMBOM (tipo sonho de valsa) pacote 1 kg.</t>
  </si>
  <si>
    <t>1838</t>
  </si>
  <si>
    <t>26829</t>
  </si>
  <si>
    <t>0014</t>
  </si>
  <si>
    <t>CAFÉ EM PÓ 500 G- tradicional, empacotado a vácuo ou puro vácuo, com cheiro, sabor e aparência característicos. Devendo estar isento de sujidades, parasitas, fragmentos estranhos, larvas e detritos animais e vegetais. Deverá conter selo de qualidade Abic e validade mínima de 75% de vida útil do produto a partir da data de entrega. Embalagem de potes de polietileno atóxico, resistentes com 500g. e embalagem secundaria de fardo plástico. Embalagem deve ser lacrada, não danificada, conter no rótulo selo de pureza e qualidade e informações nutricionais, ingredientes, descrição do produto, peso, fabricante, data de fabricação e prazo de validade.</t>
  </si>
  <si>
    <t>1839</t>
  </si>
  <si>
    <t>19791</t>
  </si>
  <si>
    <t>0015</t>
  </si>
  <si>
    <t>CALDO DE GALINHA CX COM 02 UNIDADES</t>
  </si>
  <si>
    <t>Unidade</t>
  </si>
  <si>
    <t>1840</t>
  </si>
  <si>
    <t>9463</t>
  </si>
  <si>
    <t>0016</t>
  </si>
  <si>
    <t>CANJICA BRANCA EMBALAGEM 500 G: subproduto do grão de milho de cor branca sendo constituído no mínimo 95% de grãos inteiros e íntegros da cor característica, maduros, limpos e secos de produção de última safra. Devendo estar isento de sujidades, parasitas, fragmentos estranhos, larvas e detritos animais e vegetais. Com aparência e cheiro próprios. Com validade mínima de 04 meses após a data de entrega.</t>
  </si>
  <si>
    <t>1841</t>
  </si>
  <si>
    <t>19630</t>
  </si>
  <si>
    <t>0017</t>
  </si>
  <si>
    <t>CARNE DE BOI MOIDA (ACÉM): Carne moída de primeira qualidade, congeladas a -18 °C, sem ossos, proveniente de animais sadios, abatidos sob inspeção veterinária. Durante o processamento deve ser realizada aparagem (eliminação dos excessos de gorduras). Ter aspecto próprio, não amolecido e nem pegajosa, cor própria sem manchas esverdeadas, cheiro e sabor próprio, com ausência de sujidades, parasitas, larvas e de qualquer substância contaminante que possa alterá-la ou encobrir alguma alteração. Constando obrigatoriamente registro no Ministério da Agricultura no Sistema de Inspeção Federal ou Sistema de Inspeção Estadual. Acondicionado em embalagem de 1 kg, plástica transparente; atóxico; resistente (identificado o tipo do corte, data da embalagem, registro do produto de acordo com a legislação vigente).</t>
  </si>
  <si>
    <t>1842</t>
  </si>
  <si>
    <t>19768</t>
  </si>
  <si>
    <t>0018</t>
  </si>
  <si>
    <t>CEBOLA DE CABEÇA,: de primeira, branca. Apresentando grau de maturação tal que lhe permita suportar a manipulação, o transporte e a conservação em condições adequadas para o consumo. Com ausência de sujidades, parasitos e larvas, de acordo com a Resolução 12/78 da CNNPA. Deve ser entregue acondicionados em saco em rede.</t>
  </si>
  <si>
    <t>1843</t>
  </si>
  <si>
    <t>19769</t>
  </si>
  <si>
    <t>0019</t>
  </si>
  <si>
    <t>CENOURA VERMELHA;: de primeira, in natura, Apresentando grau de maturação tal que lhe permita suportar a manipulação, o transporte e a conservação em condições adequadas para o consumo. Com ausência de sujidades, parasitos e larvas, de acordo com a Resolução 12/78 da CNNPA.</t>
  </si>
  <si>
    <t>1844</t>
  </si>
  <si>
    <t>16741</t>
  </si>
  <si>
    <t>0020</t>
  </si>
  <si>
    <t>COCADA BRANCA: com flocos inteiros de coco, embalada individualmente, cada barra deverá apresentar peso liquido de 20 ou 25 gramas, o qual deverá ser informado pela empresa na ficha técnica e mantido durante todo o tempo de fornecimento. Será tolerada a variação de ate 10% entre as unidades do produto.</t>
  </si>
  <si>
    <t>1845</t>
  </si>
  <si>
    <t>16742</t>
  </si>
  <si>
    <t>0021</t>
  </si>
  <si>
    <t>COCADA MORENA: com flocos inteiros de coco, embalada individualmente, cada barra deverá apresentar peso liquido de 20 ou 25 gramas, o qual deverá ser informado pela empresa na ficha técnica e mantido durante todo o tempo de fornecimento. Será tolerada a variação de ate 10% entre as unidades do produto.</t>
  </si>
  <si>
    <t>1846</t>
  </si>
  <si>
    <t>19614</t>
  </si>
  <si>
    <t>0022</t>
  </si>
  <si>
    <t>CANELA EM PÓ: Embalagem, contendo no mínimo 30 g. Produto desidratado, em pó, com cheiro, sabor e aparência característicos. Com identificação do produto, marca do fabricante, prazo de validade MINIMA DE 06 meses, e peso liquido, de acordo a Resolução 12/78 da Comissão Nacional de Normas e Padrões para Alimentos - CNNPA. (APRESENTAÇÃO DE AMOSTRA)</t>
  </si>
  <si>
    <t>1847</t>
  </si>
  <si>
    <t>19693</t>
  </si>
  <si>
    <t>0023</t>
  </si>
  <si>
    <t>CÔCO RALADO SEM AÇÚCAR: Côco ralado em flocos desidratado, sem adição de açúcar, embalagem 100 gr.</t>
  </si>
  <si>
    <t>1848</t>
  </si>
  <si>
    <t>16744</t>
  </si>
  <si>
    <t>0024</t>
  </si>
  <si>
    <t>CREME DE LEITE: Embalagem 300 GR Produto deve ser produzido a partir de matérias primas de boa qualidade, contendo no rótulo a descrição das características do produto. Com validade mínima de 03 meses após a data de entrega. Parâmetro de qualidade: Itambé, Cemil ou equivalente.</t>
  </si>
  <si>
    <t>1849</t>
  </si>
  <si>
    <t>19698</t>
  </si>
  <si>
    <t>0025</t>
  </si>
  <si>
    <t>EXTRATO DE TOMATE 340 G: Simples concentrado, preparado com frutos maduros, escolhidos, sem pele e sementes. Isento de fermentações e não indicar processamento defeituoso. Conter adição de açúcar de 1% e 5% de cloreto de sódio isento de sujidades, parasitas, larvas e detritos animais e vegetais. Aparência de massa mole com cor vermelha e cheiro e sabor próprio. Contendo em seus ingredientes apenas tomate, sal e açúcar. Com validade mínima de 06 meses após a data de entrega. Parâmetro de qualidade: Elefante ou equivalente.</t>
  </si>
  <si>
    <t>1850</t>
  </si>
  <si>
    <t>19700</t>
  </si>
  <si>
    <t>0026</t>
  </si>
  <si>
    <t>FARINHA DE MANDIOCA,: Torrada e Fina, de 1º qualidade, acondicionado em pacotes de 01Kg (um quilograma), com todas as informações pertinentes ao produto, previsto na legislação vigente, constando data de fabricação e validade nos pacotes individuais.</t>
  </si>
  <si>
    <t>1851</t>
  </si>
  <si>
    <t>22859</t>
  </si>
  <si>
    <t>0027</t>
  </si>
  <si>
    <t>FARINHA DE TRIGO C/ FERMENTO: Com fermento de 1º qualidade, acondicionado em embalagens de 01kg (um quilograma), com todas as informações pertinentes ao produto, previsto na legislação vigente, constando data de fabricação e validade nos pacotes individuais.</t>
  </si>
  <si>
    <t>1852</t>
  </si>
  <si>
    <t>19702</t>
  </si>
  <si>
    <t>0028</t>
  </si>
  <si>
    <t>FARINHA DE TRIGO S/FERMENTO: EMBALAGEM 01 KG Com dados de identificação do produto, marca do fabricante, prazo de validade e peso lÍquido, de acordo com a Portaria 354/98 - ANVISA e Portaria 74/94 do MS/SNVS.Subproduto do trigo de cor branca, não torrada, fina, inseto de umidades, parasitas, larvas e distritos animais e vegetais. Enriquecida com ferro fólico após e cheiro próprios. Com validade mínima de 03 meses após a data de entrega</t>
  </si>
  <si>
    <t>1853</t>
  </si>
  <si>
    <t>19704</t>
  </si>
  <si>
    <t>0029</t>
  </si>
  <si>
    <t>FEIJÃO: Carioca, Tipo 1, de 1º qualidade, acondicionado em pacotes de 01Kg (um quilograma), com todas as informações pertinentes ao produto, previsto na legislação vigente, constando data de fabricação e validade nos pacotes individuais.</t>
  </si>
  <si>
    <t>1854</t>
  </si>
  <si>
    <t>16748</t>
  </si>
  <si>
    <t>0030</t>
  </si>
  <si>
    <t>FERMENTO BIOLOGICO 500G: seco, produto obtido de culturas puras Saccharomyces cerevisias por processo tecnológico adequado; pó granulado, de cor clara e seco; não deve possuir cheiro de mofo e sabor amargo; não deve conter nenhum tipo de conservante artificial.</t>
  </si>
  <si>
    <t>1855</t>
  </si>
  <si>
    <t>16772</t>
  </si>
  <si>
    <t>0031</t>
  </si>
  <si>
    <t>FERMENTO QUÍMICO EM PÓ: embalagem 250 G. de cor branca, tipo em pó, composto de amido de milho ou fécula de mandioca, fosfato monocálcico, bicarbonato de sódio e carbonato de cálcio. Não contém glúten. Validade mínima de 05 meses contados a partir do recebimento do produto; demais condições de acordo com as normas de saúde/sanitárias vigentes. Parâmetro de qualidade: Royal ou equivalente. Acondicionada em frasco plástico, hermeticamente fechado.</t>
  </si>
  <si>
    <t>1856</t>
  </si>
  <si>
    <t>16735</t>
  </si>
  <si>
    <t>0032</t>
  </si>
  <si>
    <t>FRANGO COXA E SOBRECOXA DE 1ª QUALIDADE: congeladas a -18 °C, proveniente de animais sadios, abatidos sob inspeção veterinária. Durante o processamento deve ser realizada aparagem (eliminação dos excessos de gorduras). Ter aspecto próprio, não amolecido e nem pegajosa, cor própria sem manchas esverdeadas, cheiro e sabor próprio, com ausência de sujidades, parasitas, larvas e de qualquer substância contaminante que possa alterá-la ou encobrir alguma alteração. Constando obrigatoriamente registro no Ministério da Agricultura no Sistema de Inspeção Federal ou Sistema de Inspeção Estadual. Validade mínima de 6 meses a contar a partir da entrega.  Acondicionado em embalagem de 2 kg, plástica transparente; atóxico; resistente (identificado o tipo do corte, data da embalagem, registro do produto de acordo com a legislação vigente).</t>
  </si>
  <si>
    <t>1857</t>
  </si>
  <si>
    <t>22860</t>
  </si>
  <si>
    <t>0033</t>
  </si>
  <si>
    <t>FUBÁ;: Mimoso, fino, Tipo 1 de 1º qualidade, acondicionado em Pacotes de 1Kg (um quilograma), com todas as informações pertinentes ao produto, previsto na legislação vigente, constando data de fabricação e validade nos pacotes individuais.</t>
  </si>
  <si>
    <t>1858</t>
  </si>
  <si>
    <t>19790</t>
  </si>
  <si>
    <t>0034</t>
  </si>
  <si>
    <t>IOGURTE CHUPETINHA  120 G SABORES VARIADOS</t>
  </si>
  <si>
    <t>1859</t>
  </si>
  <si>
    <t>16775</t>
  </si>
  <si>
    <t>0035</t>
  </si>
  <si>
    <t>LEITE CONDENSADO: Produto deve ser produzido a partir de matérias primas de boa qualidade, contendo no rótulo a descrição das características do produto. Embalagem caixa tetra pak ou latas de 395g . Com validade mínima de 03 meses após a data de entrega.</t>
  </si>
  <si>
    <t>1860</t>
  </si>
  <si>
    <t>16776</t>
  </si>
  <si>
    <t>0036</t>
  </si>
  <si>
    <t>LEITE DE COCO 200 ML: produto obtido de leite de coco pasteurizado e homogeneizado, podendo conter conservantes acidulantes e/ou espressante.</t>
  </si>
  <si>
    <t>1861</t>
  </si>
  <si>
    <t>19709</t>
  </si>
  <si>
    <t>0037</t>
  </si>
  <si>
    <t>LEITE EM PÓ INTEGRAL: Leite em pó Integral, instantâneo, uniforme, sem grânulos, cor branca amarelada, sabor e odor agradável, não rançoso, semelhante ao leite fluído, enriquecido com vitamina A e D, de 1º qualidade, acondicionado em Pacotes de 400g (quatrocentas gramas), com todas as informações pertinentes ao produto, previsto na legislação vigente, constando data de fabricação,validade e lote nos pacotes individuais.</t>
  </si>
  <si>
    <t>1862</t>
  </si>
  <si>
    <t>22862</t>
  </si>
  <si>
    <t>0038</t>
  </si>
  <si>
    <t>LEITE INTEGRAL LONGA VIDA UHT;: Leite de vaca integral, homogeinizado, submetido ao processo de ultrapasteurização, UHT, envasado sob condições assépticas, em embalagens estarializadas e hermeneticamente fechadas, embalagem 1 litro cada.</t>
  </si>
  <si>
    <t>1863</t>
  </si>
  <si>
    <t>19711</t>
  </si>
  <si>
    <t>0039</t>
  </si>
  <si>
    <t>LINGUIÇA CALABRESA: lingüiça suína, calabresa, especial, defumada, embalagem a vácuo, em filme PVC, transparente, contendo identificação do produto, marca do fabricante, prazo de validade, marcas e carimbos oficiais de acordo com as Portarias do Ministério da Agricultura.</t>
  </si>
  <si>
    <t>1864</t>
  </si>
  <si>
    <t>19712</t>
  </si>
  <si>
    <t>0040</t>
  </si>
  <si>
    <t>LINGUIÇA TOSCANA: LINGUICA SUINA TIPO DE PERNIL TIPO TOSCANA em gomo de aproximadamente 90g, sem pimenta, sem corantes artificiais, congeladas a -18 °C, proveniente de animais sadios, abatidos sob inspeção veterinária. Durante o processamento deve ser realizada aparagem (eliminação dos excessos de gorduras). Ter aspecto próprio, não amolecido e nem pegajosa, cor própria sem manchas esverdeadas, cheiro e sabor próprio, com ausência de sujidades, parasitas, larvas e de qualquer substância contaminante que possa alterá-la ou encobrir alguma alteração. Constando obrigatoriamente registro no Ministério da Agricultura no Sistema de Inspeção Federal ou Sistema de Inspeção Estadual, acompanhado de laudo de laboratório credenciado, do lote a ser entregue. Acondicionado em embalagem de 2 kg, plástica transparente; atóxico; resistente (identificado o tipo do corte, data da embalagem, registro do produto de acordo com a legislação vigente,).</t>
  </si>
  <si>
    <t>1865</t>
  </si>
  <si>
    <t>19773</t>
  </si>
  <si>
    <t>0041</t>
  </si>
  <si>
    <t>MAÇA VERMELHA: nacional in natura, cor acentuada e brilhante, polpa firme, pesada, sem partes moles, furos ou rachaduras, em condiçoes adequadas para o consumo</t>
  </si>
  <si>
    <t>1866</t>
  </si>
  <si>
    <t>22896</t>
  </si>
  <si>
    <t>0042</t>
  </si>
  <si>
    <t>MACARRÃO Nº1 ESPAGUETE: Massa com ovos, de 1º qualidade, acondicionado em pacotes de 01Kg (um quilograma), com todas as informações pertinentes ao produto, previsto na legislação vigente, constando data de fabricação e validade nos pacotes individuais</t>
  </si>
  <si>
    <t>1867</t>
  </si>
  <si>
    <t>22898</t>
  </si>
  <si>
    <t>0043</t>
  </si>
  <si>
    <t>MACARRAO PARAFUSO SÊMOLA;: (Fusili), de 1º qualidade, cor amarela, produzido com farinha de trigo especial de sêmola ou semolina, massa sem ovos, se possuir corantes devem ser naturais, isento de sujidades e parasitas, não fermentada ou rançosa, embalagem plástica transparente atóxica de 500g, na embalagem deve constar os ingredientes, tabela nutricional a data da fabricação, validade e número do lote.</t>
  </si>
  <si>
    <t>1868</t>
  </si>
  <si>
    <t>19720</t>
  </si>
  <si>
    <t>0044</t>
  </si>
  <si>
    <t>MAIONESE: tradicional. Embalagem com no mínimo 480 g. Com dados de identificação do produto, marca do fabricante, prazo de validade, peso liquido e de acordo com a Resolução 12/78 da Comissão Nacional de Normas e Padrões para Alimentos - CNNPA.com qualidade igual ou superior a hellmans</t>
  </si>
  <si>
    <t>1869</t>
  </si>
  <si>
    <t>19787</t>
  </si>
  <si>
    <t>0045</t>
  </si>
  <si>
    <t>MARGARINA COM SAL 500G IGUAL OU SUPERIOR A DORIANA</t>
  </si>
  <si>
    <t>1870</t>
  </si>
  <si>
    <t>19723</t>
  </si>
  <si>
    <t>0046</t>
  </si>
  <si>
    <t>MASSA DE PASTEL 500 G</t>
  </si>
  <si>
    <t>1871</t>
  </si>
  <si>
    <t>19725</t>
  </si>
  <si>
    <t>0047</t>
  </si>
  <si>
    <t>MILHO DE PIPOCA: De 1º qualidade, acondicionado em lata de 500g (quinhentas gramas), preparado com matéria- prima sã, limpa, isenta de matérias terrosas, parasitas e detritos animais ou vegetais, com no máximo 15% de umidade, com todas as informações pertinentes ao produto, previsto na legislação vigente, constando data de fabricação e validade nos pacotes individuais.</t>
  </si>
  <si>
    <t>1872</t>
  </si>
  <si>
    <t>19726</t>
  </si>
  <si>
    <t>0048</t>
  </si>
  <si>
    <t>MILHO VERDE LATA DE 200G: milho verde em conserva – ingredientes: milho, água, e sal, sem conservantes. Embalagem e lata deve estar intacta, resistente, vedada hermeticamente, com peso líquido de 200g. Prazo de validade mínimo 02 anos a contar a partir da data de entrega. Parâmetro de qualidade : Goiás Verde, Quero ou equivalente.</t>
  </si>
  <si>
    <t>LATA</t>
  </si>
  <si>
    <t>1873</t>
  </si>
  <si>
    <t>19724</t>
  </si>
  <si>
    <t>0049</t>
  </si>
  <si>
    <t>MISTURA DE BOLO: 400g mistura de ingredientes em pó que, após passar por processamento adequado, se torna apropriada para ser adicionada de leite, ovos e margarida ou manteiga, ser misturada manualmente ou em batedeira elétrica por tempo adequado e formar uma massa grossa, porem fluida e aerada, paser desenformada e levada ao forno originando deliciosos bolos assados. , sabores: cenoura, abacaxi, chocolate, coco, laranja, baunilha, na embalagem deverá conter data de fabricação, prazo de validade, modo de preparo e tabela nutricional.  Parâmetro de qualidade Vilma ou equivalente</t>
  </si>
  <si>
    <t>1874</t>
  </si>
  <si>
    <t>16786</t>
  </si>
  <si>
    <t>0050</t>
  </si>
  <si>
    <t>MISTURA DE PÃO DE QUEIJO 01 KG: KG mistura de ingredientes em pó que, após passar por processamento adequado, se torna apropriada para ser adicionada de leite, ovos e queijo, ser misturada manualmente ou em batedeira elétrica por tempo adequado e formar uma massa grossa,para ser enroladas e levada ao forno, originado deliciosos Paes de queijo, pacote contendo 01 kg, na embalagem deverá conter data de fabricação, prazo de validade, modo de preparo e tabela nutricional.  Parâmetro de qualidade Vilma ou equivalente</t>
  </si>
  <si>
    <t>1875</t>
  </si>
  <si>
    <t>19730</t>
  </si>
  <si>
    <t>0051</t>
  </si>
  <si>
    <t>MORTADELA,: embutido feito de carnes especialmente suínos e bovinos, fatiado. O produto deve conter identificação do produto, identificação do fabricante, data de fabricação, validade e de acordo com as Normas e/ou Resoluções da ANVISA/MS. O produto deverá ter registro no Ministério da Agricultura e/ou Ministério da Saúde.Bisnaga 3,5 kg</t>
  </si>
  <si>
    <t>1876</t>
  </si>
  <si>
    <t>23521</t>
  </si>
  <si>
    <t>0052</t>
  </si>
  <si>
    <t>OLEO SOJA: Puro, refinado, sem colesterol, rico em vitamina E. Embalagem com 900 ml, com dados de identificação do produto, marca do fabricante, peso liquido, e de acordo com as Normas e/ou Resoluções da ANVISA/MS.Com validade mínima de 06 meses após a data de entrega. Parâmetro de qualidade: ABC, Liza ou equivalente.</t>
  </si>
  <si>
    <t>1877</t>
  </si>
  <si>
    <t>19733</t>
  </si>
  <si>
    <t>0053</t>
  </si>
  <si>
    <t>ORÉGANO: embalagem no mínimo 5g Validade do produto não poderá ser inferior a 06 meses, contada a partir da data da entrega. O produto deverá estar em conformidade com as normas e/ou legislação vigente do Ministério da Agricultura. Rotulagem contendo, no mínimo peso liquido, nome e CNPJ do fabricante e data ou prazo de validade</t>
  </si>
  <si>
    <t>1878</t>
  </si>
  <si>
    <t>19736</t>
  </si>
  <si>
    <t>0054</t>
  </si>
  <si>
    <t>OVOS BRANCO: de galinha tipo extra, classe A, branco. Branco tipo extra, fresco, limpo, isenta de sujidades, fungos e substanciam tóxicas, pesando aproximadamente 50 g cada. A embalagem, data de validade, condição de armazenamento, qualidade do produto, numero do registro no MINISTERIO da AGRICULTURA/DISPOA e carimbo de inspeção do SIF. Prazo mínimo de validade de 15 dias ate a data de entrega.</t>
  </si>
  <si>
    <t>1879</t>
  </si>
  <si>
    <t>16788</t>
  </si>
  <si>
    <t>0055</t>
  </si>
  <si>
    <t>PAÇOCA DE AMENDOIM 20G</t>
  </si>
  <si>
    <t>1880</t>
  </si>
  <si>
    <t>19792</t>
  </si>
  <si>
    <t>0056</t>
  </si>
  <si>
    <t>PÃO PARA CACHORRO QUENTE PCT COM 10 PÃES</t>
  </si>
  <si>
    <t>1881</t>
  </si>
  <si>
    <t>19734</t>
  </si>
  <si>
    <t>0057</t>
  </si>
  <si>
    <t>PÉ DE MOLEQUE: de amendoim e rapadura, embalado
individualmente, cada barra deverá apresentar peso líquido de 20 (vinte) a 25 (vinte e cinco) gramas, o qual deverá ser informado pela empresa na ficha técnica e mantido durante todo o tempo de fornecimento. Será tolerada a variação de até 10% (dez por cento) entre as unidades do produto.</t>
  </si>
  <si>
    <t>1882</t>
  </si>
  <si>
    <t>19735</t>
  </si>
  <si>
    <t>0058</t>
  </si>
  <si>
    <t>PEITO DE FRANGO: semi – processado de qualidade; peito; partes inteiras (sassami) sem tempero; congeladas -18c; com aspecto cor, odor, sabor característico;   sem manchas e parasitas. Constando obrigatoriamente Registro no Ministério da Agricultura no Sistema de Inspeção Federal ou Sistema de Inspeção Estadual do lote a ser entregue. Só será adquirido o produto se aprovado com índice de água de no mínimo 6% e só será adquirido se for aprovado com índice mínimo de 85% de aceitabilidade conforme determinação do FNDE. Acondicionado em embalagem de 2 kg identificados, plástica transparente; atóxico; resistente (identificado o tipo do corte, data da embalagem, registro do produto de acordo com a legislação vigente).</t>
  </si>
  <si>
    <t>1883</t>
  </si>
  <si>
    <t>16791</t>
  </si>
  <si>
    <t>0059</t>
  </si>
  <si>
    <t>PIPOCA DOCE, embalagem 70g.</t>
  </si>
  <si>
    <t>1884</t>
  </si>
  <si>
    <t>16792</t>
  </si>
  <si>
    <t>0060</t>
  </si>
  <si>
    <t>PIRULITO, EMBALAGEM COM 100 UNIDADES</t>
  </si>
  <si>
    <t>1885</t>
  </si>
  <si>
    <t>19738</t>
  </si>
  <si>
    <t>0061</t>
  </si>
  <si>
    <t>PÓ DE GELATINA: De 1º qualidade, acondicionado em caixas de 45g (quarenta e cinco gramas), sabores variados, com todas as informações pertinentes ao produto, previsto na legislação vigente, constando data de fabricação e validade nas caixas individuais.</t>
  </si>
  <si>
    <t>1886</t>
  </si>
  <si>
    <t>19741</t>
  </si>
  <si>
    <t>0062</t>
  </si>
  <si>
    <t>POLPA DE FRUTA CONCENTRADA E CONGELADA (ABACAXI): de primeira qualidade, acondicionada em embalagens de 1KG, transportadas sob refrigeração adequada de forma que as peças sejam mantidas congeladas, contendo identificação da peça, peso líquido, data de fabricação, prazo de validade, dizeres de rotulagem, registro no M. A. e Selo de Inspeção do SIF.</t>
  </si>
  <si>
    <t>1887</t>
  </si>
  <si>
    <t>19742</t>
  </si>
  <si>
    <t>0063</t>
  </si>
  <si>
    <t>POLPA DE FRUTA CONCENTRADA E CONGELADA (ACEROLA): de primeira qualidade, acondicionada em embalagens de 1KG, transportadas sob refrigeração adequada de forma que as peças sejam mantidas congeladas, contendo identificação da peça, peso líquido, data de fabricação, prazo de validade, dizeres de rotulagem, registro no M. A. e Selo de Inspeção do SIF</t>
  </si>
  <si>
    <t>1888</t>
  </si>
  <si>
    <t>19743</t>
  </si>
  <si>
    <t>0064</t>
  </si>
  <si>
    <t>POLPA DE FRUTA CONCENTRADA E CONGELADA (GOIABA): de primeira qualidade, acondicionada em embalagens de 1KG, transportadas sob refrigeração adequada de forma que as peças sejam mantidas congeladas, contendo identificação da peça, peso líquido, data de fabricação, prazo de validade, dizeres de rotulagem, registro no M. A. e Selo de Inspeção do SIF.</t>
  </si>
  <si>
    <t>1889</t>
  </si>
  <si>
    <t>19744</t>
  </si>
  <si>
    <t>0065</t>
  </si>
  <si>
    <t>POLPA DE FRUTA CONCENTRADA E CONGELADA (MANGA): de primeira qualidade, acondicionada em embalagens de 1KG, transportadas sob refrigeração adequada de forma que as peças sejam mantidas congeladas, contendo identificação da peça, peso líquido, data de fabricação, prazo de validade, dizeres de rotulagem, registro no M. A. e Selo de Inspeção do SIF.</t>
  </si>
  <si>
    <t>1890</t>
  </si>
  <si>
    <t>19745</t>
  </si>
  <si>
    <t>0066</t>
  </si>
  <si>
    <t>POLPA DE FRUTA CONCENTRADA E CONGELADA (MARACUJÁ): de primeira qualidade, acondicionada em embalagens de 1KG, transportadas sob refrigeração adequada de forma que as peças sejam mantidas congeladas, contendo identificação da peça, peso líquido, data de fabricação, prazo de validade, dizeres de rotulagem, registro no M. A. e Selo de Inspeção do SIF.</t>
  </si>
  <si>
    <t>1891</t>
  </si>
  <si>
    <t>16794</t>
  </si>
  <si>
    <t>0067</t>
  </si>
  <si>
    <t>QUEIJO MINAS FRESCAL: tradicional, de primeira qualidade, com bordas retas, consistência macia, cor interna branco-creme, sabor levemente ácido ao suave, obtido de leite pasteurizado, embalado individualmente, em plástico transparente, atóxico, limpo, não violado, resistente ou material compatível, própria para uso alimentar, que garanta a integridade do produto até o momento do consumo com rótulo impresso. A embalagem deverá conter externamente os dados de identificação, procedência, informação nutricional, número de lote, data de validade, quantidade do produto, número do registro no Ministério da Agricultura/SIF/DIPOA e carimbo de inspeção. Validade mínima de 10 dias a partir da data de entrega.</t>
  </si>
  <si>
    <t>1892</t>
  </si>
  <si>
    <t>16795</t>
  </si>
  <si>
    <t>0068</t>
  </si>
  <si>
    <t>REFRIGERANTE 2 Lts: de primeira qualidade nos sabores: laranja, guaraná e cola (qualidade equivalente a Coca-cola, Guaraná, Antártica e Fanta)</t>
  </si>
  <si>
    <t>1893</t>
  </si>
  <si>
    <t>19749</t>
  </si>
  <si>
    <t>0069</t>
  </si>
  <si>
    <t>SAL REFINADO IODADO: Refinado, extrato de iodado, 1º qualidade, para fins alimentícios, acondicionado em pacotes de 01Kg (um quilograma), com todas as informações pertinentes ao produto, previsto na legislação vigente, constando data de fabricação e validade nos pacotes individuais.</t>
  </si>
  <si>
    <t>1894</t>
  </si>
  <si>
    <t>12406</t>
  </si>
  <si>
    <t>0070</t>
  </si>
  <si>
    <t>SALSICHA IGUAL OU SUPERIOR SADIA: de carne bovina e/ou suína, com condimentos triturados, misturados e cozidos, com aspecto característico e boa qualidade, isenta de sujidades, parasitas e larvas, acondicionada em embalagem de 3 kg em sistema a vácuo mantida sob refrigeração, inspecionada pelo SIF.Acondiciona em embalagem de 3 kg atóxico; (identificado data da embalagem, registro do produto de acordo com a legislação vigente).</t>
  </si>
  <si>
    <t>1895</t>
  </si>
  <si>
    <t>19748</t>
  </si>
  <si>
    <t>0071</t>
  </si>
  <si>
    <t>SARDINHA EM LATA: sardinha em conserva embalagem aprox. 420g Preparada com pescado fresco, limpo, eviscerado, cozidos, imersa em óleo vegetal comestível. A embalagem devera conter extremamente os dados de identificação e procedência, informação nutricional, número do lote, data de validade, quantidade do produto. O produto deverá apresentar validade mínima de 06 meses a partir da data de entrega na unidade requisitante.sardinha em conserva embalagem aprox. 420g Preparada com pescado fresco, limpo, eviscerado, cozidos, imersa em óleo vegetal comestível. A embalagem devera conter extremamente os dados de identificação e procedência, informação nutricional, número do lote, data de validade, quantidade do produto. O produto deverá apresentar validade mínima de 06 meses a partir da data de entrega na unidade requisitante.</t>
  </si>
  <si>
    <t>1896</t>
  </si>
  <si>
    <t>19793</t>
  </si>
  <si>
    <t>0072</t>
  </si>
  <si>
    <t>SUCO DE CAIXINHA 200ML</t>
  </si>
  <si>
    <t>1897</t>
  </si>
  <si>
    <t>19788</t>
  </si>
  <si>
    <t>0073</t>
  </si>
  <si>
    <t>SUCO EM PÓ PACOTE 1 KG IGUAL OU SUPERIOR AO VILMA</t>
  </si>
  <si>
    <t>1898</t>
  </si>
  <si>
    <t>16799</t>
  </si>
  <si>
    <t>0074</t>
  </si>
  <si>
    <t>TEMPERO PRONTO COM 12 SACHÊS. PACOTE COM 60 G: Igual ou similar a Sazón</t>
  </si>
  <si>
    <t>1899</t>
  </si>
  <si>
    <t>19789</t>
  </si>
  <si>
    <t>0075</t>
  </si>
  <si>
    <t>TORRESMO PRÉ FRITO BANDEIJA DE 1 KG</t>
  </si>
  <si>
    <t>1900</t>
  </si>
  <si>
    <t>16800</t>
  </si>
  <si>
    <t>0076</t>
  </si>
  <si>
    <t>TRIGO PARA QUIBE PCT 500G: em grão seco e triturado embalada em saco de polietileno de 500g hermeticamente fechada e rotulada conforme legislação vigente</t>
  </si>
  <si>
    <t>1901</t>
  </si>
  <si>
    <t>19757</t>
  </si>
  <si>
    <t>0077</t>
  </si>
  <si>
    <t>VINAGRE: De vinho branco, de 1º qualidade, acondicionado em frascos de 750ml (setecentos e cinquenta), composto de fermentado acético de álcool (90%), fermentado acético de vinho branco (10%), água, conservante ins 224, corante natural ins 150d, acidez volátil 4,0%, com todas as informações pertinentes ao produto, previsto na legislação vigente, constando data de fabricação e validade nos pacotes individuais.</t>
  </si>
  <si>
    <t>Frasco</t>
  </si>
  <si>
    <t>1902</t>
  </si>
  <si>
    <t>16746</t>
  </si>
  <si>
    <t>0078</t>
  </si>
  <si>
    <t>FARINHA DE MILHO: embalagem 500g, subproduto do grão de milho de cor amarela, fina, inseto de umidade, sujidades, parasitas, larvas animais e vegetais .Com aparência e cheiro próprios.Com validade mínima de 04 meses após a data de entrega .</t>
  </si>
  <si>
    <t>1903</t>
  </si>
  <si>
    <t>19759</t>
  </si>
  <si>
    <t>0079</t>
  </si>
  <si>
    <t>ABACAXI: in natura maduro de primeira qualidade, casca firme,sem rachaduras ou buracos com bichos, nem manchas escuras ou partes moles.</t>
  </si>
  <si>
    <t>1904</t>
  </si>
  <si>
    <t>19574</t>
  </si>
  <si>
    <t>0080</t>
  </si>
  <si>
    <t>ÁGUA MINERAL PURA FRASCO 500ML: Água Mineral, Natural, Sem gás, garrafas de 500 ml, fardo com 12 unidades. , Registro no  Ministério da Saúde  e de acordo com CNNPA, rótulo contendo a origem da água, como:  nome d afonte, natureza da água, localidade, data e numero de concessão da lavra, nome e endereço do concessionário, constantes físico-química, composição analítica e classificação, ano, mês de engarrafamento e prazo de validade. Embalagem lacrada, não danificada.</t>
  </si>
  <si>
    <t>Fardo</t>
  </si>
  <si>
    <t>1905</t>
  </si>
  <si>
    <t>19823</t>
  </si>
  <si>
    <t>0081</t>
  </si>
  <si>
    <t>APRESUNTADO: carne suina,agua, amido, malto dextrina, sal, proteina isolada de soja, proteina concentrada de soja, estabilizante polifosfato de sodio (ins 45 2i), conservadores nitrato de sodio (ins 250) temperos (cebola, cravo, pimenta preta e jamaica, noz moscada), realçador de sabor, glutamato monossodico (ins 621), antioxidante eritorbato de sodio (ins 316) nao contem gluten</t>
  </si>
  <si>
    <t>1906</t>
  </si>
  <si>
    <t>19764</t>
  </si>
  <si>
    <t>0082</t>
  </si>
  <si>
    <t>BATATA DOCE,: in natura de primeira qualidade, sem buracos, sem bichos, nem manchas escuras ou partes moles.</t>
  </si>
  <si>
    <t>1907</t>
  </si>
  <si>
    <t>19600</t>
  </si>
  <si>
    <t>0083</t>
  </si>
  <si>
    <t>BISCOITO DOCE: Tipo Maria ou Maisena, De 1º qualidade, acondicionado em caixas de 1,5 Kg (um quilo e meio) a 2kg,  feito com farinha de trigo enriquecido com ferro e ácido fólico, açúcar, gordura vegetal, creme de milho ou amido de milho, açúcar invertido, com todas as informações pertinentes ao produto, previsto na legislação vigente, constando data de fabricação e validade nas caixas individuais. Parâmetro de Qualidade: Aymoré, Bauduco ou equivalente.</t>
  </si>
  <si>
    <t>1908</t>
  </si>
  <si>
    <t>19607</t>
  </si>
  <si>
    <t>0084</t>
  </si>
  <si>
    <t>BISCOITO DOCE TIPO ROSQUINHA: BISCOITO DOCE TIPO ROSQUINHA, CX COM 1,5KG A 2 KG sabor coco ou leite obtido pela mistura de farinha(s), amido(s) e ou fécula(s) com outros ingredientes, submetidos a processos de amassamento e cocção, fermentados ou não. O biscoito deverá ser fabricado a partir de matérias primas limpas, isenta de matérias terrosas, parasitos e em perfeito estado de conservação, serão rejeitados biscoitos mal cozidos, queimados, não podendo apresentar excesso de dureza e nem se apresentar quebradiço e isento de gordura trans. Com validade mínima de 05 meses após a data de entrega. Parâmetro de Qualidade: Aymoré, Bauduco ou equivalente</t>
  </si>
  <si>
    <t>1909</t>
  </si>
  <si>
    <t>27303</t>
  </si>
  <si>
    <t>0085</t>
  </si>
  <si>
    <t>CAPPUCCINO TRADICIONAL, POTE DE 400 GRAMAS: IGREDIENTES:Açúcar, leite em pó integral, café solúvel, leite em pó desnatado, estabilizante bicarbonato de sódio, cacau em pó, espessante carboximetilcelulose, antiumectante fosfato tricálcico e canela em pó. NÃO CONTÉM GLÚTEN. IGUAL OU SUPERIOR A 3 CORAÇÕES.</t>
  </si>
  <si>
    <t>1910</t>
  </si>
  <si>
    <t>19627</t>
  </si>
  <si>
    <t>0086</t>
  </si>
  <si>
    <t>CHÁ DE CAMOMILA: Capítulos florais de 1º qualidade, acondicionado em caixas compostas de 10 sachês de 15g (quinze gramas), com todas as informações pertinentes ao produto, previsto na legislação vigente, constando data de fabricação e validade nos pacotes individuais.</t>
  </si>
  <si>
    <t>1911</t>
  </si>
  <si>
    <t>27294</t>
  </si>
  <si>
    <t>0087</t>
  </si>
  <si>
    <t>CHÁ DE CAPIM CIDREIRA: Capítulos florais de 1º qualidade, acondicionado em caixas compostas de 10 sachês de 15g (quinze gramas), com todas as informações pertinentes ao produto, previsto na legislação vigente, constando data de fabricação e validade nos pacotes individuais.</t>
  </si>
  <si>
    <t>1912</t>
  </si>
  <si>
    <t>19628</t>
  </si>
  <si>
    <t>0088</t>
  </si>
  <si>
    <t>CHÁ DE ERVA DOCE: Capítulos florais de 1º qualidade, acondicionado em caixas compostas de 10 Saches de 15g (quinze gramas),com todas as 
Informações pertinentes ao produto, previsto na legislação vigente, constando data de fabricação e validade nos pacotes individuais.</t>
  </si>
  <si>
    <t>1913</t>
  </si>
  <si>
    <t>27293</t>
  </si>
  <si>
    <t>0089</t>
  </si>
  <si>
    <t>CHÁ DE HORTELÃ: Capítulos florais de 1º qualidade, acondicionado em caixas compostas de 10 sachês de 15g (quinze gramas), com todas as informações pertinentes ao produto, previsto na legislação vigente, constando data de fabricação e validade nos pacotes individuais.</t>
  </si>
  <si>
    <t>1914</t>
  </si>
  <si>
    <t>27304</t>
  </si>
  <si>
    <t>0090</t>
  </si>
  <si>
    <t>IOGURTE SABORES VARIADOS.: Iogurte com bebida láctea e polpa de fruta, parcialmente desnatado, sem adição de corantes artificiais, sabor côco; embalagem com 100 gramas. IGUAL OU SUPERIOR A ITAMBÉ</t>
  </si>
  <si>
    <t>1915</t>
  </si>
  <si>
    <t>27276</t>
  </si>
  <si>
    <t>0091</t>
  </si>
  <si>
    <t>KETCHUP  400 GRAMAS MAIS ADOCICADO E SUAVE.: CONTENDO DADOS DO PRODUTO: IDENTIFICAÇÃO, INGREDIENTES, INFORMAÇOES NUTRICIONAIS, LOTE, GRAMATURA, DATAS DE FABRICAÇÃO E VENCIMENTO. VALIDADE MINIMA DE 6 MESES A CONTAR DA DATA DA FABRICAÇÃO DO PRODUITO</t>
  </si>
  <si>
    <t>1916</t>
  </si>
  <si>
    <t>19772</t>
  </si>
  <si>
    <t>0092</t>
  </si>
  <si>
    <t>LARANJA,: pêra, in natura, sem defeitos como podridão, mofo, dano mecânico, em condiçoes adequadas para o consumo</t>
  </si>
  <si>
    <t>1917</t>
  </si>
  <si>
    <t>27275</t>
  </si>
  <si>
    <t>0093</t>
  </si>
  <si>
    <t>MAIONESE. POTE COM 500 GRAMAS.CONTENDO DADOS DO PRODUTO.: MAIONESE. POTE COM 500 GRAMAS.CONTENDO DADOS DO PRODUTO;IDENTIFICAÇÃO, INGREDIENTES, INFORMAÇOES NUTRICIONAIS, LOTE, GRAMATURA, DATAS DE FABRICAÇÃO E VENCIMENTO. VALIDADE MINIMA DE 6 MESES A CONTAR DA DATA DA FABRICAÇÃO DO PRODUTO.</t>
  </si>
  <si>
    <t>1918</t>
  </si>
  <si>
    <t>27296</t>
  </si>
  <si>
    <t>0094</t>
  </si>
  <si>
    <t>MANGA, DE PRIMEIRA IN NATURA: Apresentando grau de maturacao tal que lhe permita suportar a manipulacao, o transporte e a conservacao em condicoes adequadas para o consumo. Com ausencia de sujidades, parasitos e larvas, de acordo com a Resolucao 12/78 da CNNPA.</t>
  </si>
  <si>
    <t>1919</t>
  </si>
  <si>
    <t>22901</t>
  </si>
  <si>
    <t>0095</t>
  </si>
  <si>
    <t>MANTEIGA CASEIRA;: Manteiga com sal, obtida do creme de leite (nata), padronizada, pasteurizada, maturada, adicionada de cloreto de sódio, primeira qualidade, acondicionada em potes de 500g (quinhentos gramas).</t>
  </si>
  <si>
    <t>1920</t>
  </si>
  <si>
    <t>22900</t>
  </si>
  <si>
    <t>0096</t>
  </si>
  <si>
    <t>MANTEIGA;: Manteiga de 1º qualidade, acondicionada em potes de 500g (quinhentos gramas), obtida de creme de Leite, podendo conter cloreto de sódio e corante urucum, padronizada, pasteurizada, com todas as informações pertinentes ao produto, previsto na legislação vigente, constando data de fabricação e validade nos potes individuais.</t>
  </si>
  <si>
    <t>1921</t>
  </si>
  <si>
    <t>0097</t>
  </si>
  <si>
    <t>MARACUJA, de primeira, in natura.: Apresentando grau de maturacao tal que lhe permita suportar a manipulacao, o transporte e a conservacao em condicoes adequadas para o consumo. Com ausencia de sujidades, parasitos e larvas, de acordo com a Resolucao 12/78 da CNNPA.</t>
  </si>
  <si>
    <t>Kg</t>
  </si>
  <si>
    <t>1922</t>
  </si>
  <si>
    <t>16781</t>
  </si>
  <si>
    <t>0098</t>
  </si>
  <si>
    <t>MARGARINA VEGETAL EXTRA CREMOSA, EMBALAGEM 500G: com sal, composição básica: óleos vegetais líquidos e interesterificados, água, sal, leite em pó desnatado e/ou soro de leite em pó, Vitamina A (1.500 U.I./100g), estabilizante: mono e diglicerídeos de ácidos graxos, lecitina de soja e ésteres de poliglicerol de ácidos graxos, conservadores: sorbato de potássio e/ou benzoato de sódio, aroma idêntico ao natural de manteiga, acidulante ácido cítrico, antioxidantes. Não contém glúten, 0% gorduras trans. Com validade mínima de 04 meses após a data de entrega. Parâmetro de qualidade: Delícia ou equivalente.</t>
  </si>
  <si>
    <t>1923</t>
  </si>
  <si>
    <t>19786</t>
  </si>
  <si>
    <t>0099</t>
  </si>
  <si>
    <t>MELANCIA.: in natura , casca firme, sem rachaduras ou buracos com bichos, nem manchas escuras, sem folhas, sem raízes ou partes moles em condiçoes adequadas para o consumo</t>
  </si>
  <si>
    <t>1924</t>
  </si>
  <si>
    <t>27299</t>
  </si>
  <si>
    <t>0100</t>
  </si>
  <si>
    <t>MELÃO, DE PRIMEIRA IN NATURA: Apresentando grau de maturacao tal que lhe permita suportar a manipulacao, o transporte e a conservacao em condicoes adequadas para o consumo. Com ausencia de sujidades, parasitos e larvas, de acordo com a Resolucao 12/78 da CNNPA.</t>
  </si>
  <si>
    <t>1925</t>
  </si>
  <si>
    <t>19824</t>
  </si>
  <si>
    <t>0101</t>
  </si>
  <si>
    <t>MUSSARELA: fatiado fresca sem gordura, com dados de indentificação do produto, marca do fabricante, prazo de validade ,peso liquido</t>
  </si>
  <si>
    <t>1926</t>
  </si>
  <si>
    <t>27288</t>
  </si>
  <si>
    <t>0102</t>
  </si>
  <si>
    <t>PANETONE DE PRIMEIRA QUALIDADE COM FRUTAS CRISTALIZADAS E UVAS PASSAS: COMPOSTO DE: FARINHA DE TRIGO ENRIQUECIDA COM FERRO E ACIDO FOLICO, FRUTAS CRISTALIZADAS, UVAS-PASSAS, FERMENTO NATURAL, AÇUCAR CRISTAL,GEMA, GORDURA VEGETAL, MANTEIGA ETC,VALIDADE MINIMA DE 4 MESES APOS A DATA DE FABRICAÇÃO.EMBALADOS EM CIAXAS FECHADAS, DEVENDO OBDECER AO REGULAMENTO TECNICO SOBRE ROTULAGEM DE ALIMENTOS EMBALADOS.TABELA NUTICIONAL.PESO LIQUIDO DE NO MINIMO 500 GRAMAS.</t>
  </si>
  <si>
    <t>1927</t>
  </si>
  <si>
    <t>27289</t>
  </si>
  <si>
    <t>0103</t>
  </si>
  <si>
    <t>PANETONE DE PRIMEIRA QUALIDADE COM GOTAS DE CHOCOLATE.: Ingredientes: farinha de trigo enriquecida com ferro e ácido fólico, gotas sabor chocolate ao leite, açúcar, gordura vegetal, gema de ovo, ovo, manteiga, extrato de malte, glúten, soro de leite parcialmente desmineralizado, sal, manteiga de cacau, emulsificantes: mono e diglicerídeos de ácidos graxos e ésteres de ácido diacetil tartárico e mono e diglicerídeos, aromatizantes, conservadores: propionato de cálcio e ácido sórbico e corante sintético idêntico ao natural: beta-caroteno. CONTÉM GLÚTEN.</t>
  </si>
  <si>
    <t>1928</t>
  </si>
  <si>
    <t>19822</t>
  </si>
  <si>
    <t>0104</t>
  </si>
  <si>
    <t>PÃO INTEGRAL: obtido pela cocção,em condiçoes e tecnicas higienicos-sanitarias adequadas preparado com farinha de trigo integral, fermento biologico, sal, margarina, podendo conter outros ingredientes desde que declarados e aprovados pela ANVISA, pacote fatiado</t>
  </si>
  <si>
    <t>1929</t>
  </si>
  <si>
    <t>27297</t>
  </si>
  <si>
    <t>0105</t>
  </si>
  <si>
    <t>PERA, DE PRIMEIRA , IN NATURA: Apresentando grau de maturacao tal que lhe permita suportar a manipulacao, o transporte e a conservacao em condicoes adequadas para o consumo. Com ausencia de sujidades, parasitos e larvas, de acordo com a Resolucao 12/78 da CNNPA.</t>
  </si>
  <si>
    <t>1930</t>
  </si>
  <si>
    <t>5906</t>
  </si>
  <si>
    <t>0106</t>
  </si>
  <si>
    <t>POLVILHO AZEDO Pacote 1Kg: Embalagem 1 kg Subproduto da mandioca, produzido com matéria prima de qualidade, limpo, isento, parasitas larvas aparência e odor característicos, admitindo umidade máxima de 14% por peso. Com validade mínima de 04 meses após a data de entrega</t>
  </si>
  <si>
    <t>1931</t>
  </si>
  <si>
    <t>27300</t>
  </si>
  <si>
    <t>0107</t>
  </si>
  <si>
    <t>REQUEIJÃO CREMOSOTRADICIONAL 220 GRAMAS</t>
  </si>
  <si>
    <t>1932</t>
  </si>
  <si>
    <t>27302</t>
  </si>
  <si>
    <t>0108</t>
  </si>
  <si>
    <t>SUCO DE CAIXINHA DE 1 LITRO. SABORES VARIADOS: SEM INGREDIENTES ARTIFICIAIS, SEM CONSERVANTES, SEM ADIÇÃO DE AÇUCAR. SABORES VARIADOS: MANGA, UVA, PESSEGO, GOIABA, CAJU, ETC. IGUAL OU SUPERIOR A TIAL</t>
  </si>
  <si>
    <t>1933</t>
  </si>
  <si>
    <t>27301</t>
  </si>
  <si>
    <t>0109</t>
  </si>
  <si>
    <t>SUCO DE UVA INTEGRAL: SUCO DE UVA INTEGRAL 100 % DE SUCO DE UVA. SEM ADIÇÃO DE AÇÚCAR.MARCA IGUAL OU SUPERIOR A ALIANÇA</t>
  </si>
  <si>
    <t>1934</t>
  </si>
  <si>
    <t>16797</t>
  </si>
  <si>
    <t>0110</t>
  </si>
  <si>
    <t>SUCO EM PÓ SABORES VARIADOS EMBALAGEM 240G</t>
  </si>
  <si>
    <t>1935</t>
  </si>
  <si>
    <t>27298</t>
  </si>
  <si>
    <t>0111</t>
  </si>
  <si>
    <t>UVAS DE PRIMEIRA, IN NATURA: Apresentando grau de maturacao tal que lhe permita suportar a manipulacao, o transporte e a conservacao em condicoes adequadas para o consumo. Com ausencia de sujidades, parasitos e larvas, de acordo com a Resolucao 12/78 da CNNPA.</t>
  </si>
  <si>
    <t>1936</t>
  </si>
  <si>
    <t>25075</t>
  </si>
  <si>
    <t>0112</t>
  </si>
  <si>
    <t>AÇUCAR CRISTAL 1 KG: Sacarose obtida a partir do caldo de can-de-açucar, Cristal branco, aspecto granuloso fino a médio, isento de matéria terrosa, livre de umidade e sujidades com validade minima de 75% de vida útil do produto a partir da data de entrega</t>
  </si>
  <si>
    <t>1937</t>
  </si>
  <si>
    <t>27286</t>
  </si>
  <si>
    <t>0113</t>
  </si>
  <si>
    <t>ATUM RALADO EM OLEO, PRIMEIRA LINHA, EMBALAGEM DE 170 GRAMAS.</t>
  </si>
  <si>
    <t>1938</t>
  </si>
  <si>
    <t>27282</t>
  </si>
  <si>
    <t>0114</t>
  </si>
  <si>
    <t>BISCOITO DOCE AMANTEIGADO, SABOR CHOCOLATE, PACOTE MINIMO DE 330 GRAMAS.</t>
  </si>
  <si>
    <t>1939</t>
  </si>
  <si>
    <t>27272</t>
  </si>
  <si>
    <t>0115</t>
  </si>
  <si>
    <t>BOLACHA DO TIPO AGUA E SAL, EM EMBALAGENS ADEQUADA QUE PROTEGE O PRODUTO. PACOTE 200 GRAMAS.</t>
  </si>
  <si>
    <t>1940</t>
  </si>
  <si>
    <t>27273</t>
  </si>
  <si>
    <t>0116</t>
  </si>
  <si>
    <t>BOLACHA SALGADA TIPO SALPETE EM AMBALAGENS ADEQUADAS QUE PROTEGE O PRODUTO. PACOTE DE 200 GRAMAS.</t>
  </si>
  <si>
    <t>1941</t>
  </si>
  <si>
    <t>27287</t>
  </si>
  <si>
    <t>0117</t>
  </si>
  <si>
    <t>CAIXA DE BOMBONS SORTIDOS, CONTENDO MINIATURAS DE DIVERSOS CHOCOLATES.: BOMBONS ACONDICIONADOS EM EMBALAGEM RETANGULAR EM PAPELÃO FIRME,ENVOLVIDO EM POLIETILENO RESISTENTE, INTEGRA, SEM SINAIS DE VIOLAÇÃO, NAO DEVENDO ESTA AMASSADA.CONTER TABELA NUTRICIONAL, NOME DO FABRICANTE E DATA DE VALIDADE NAO INFERIOR A 90 DIAS.EMBALAGEM CONTENDO NO MINIMO 300 GRAMAS. MARCA IGUAL OU SUPERIOR A GAROTO, LACTA OU NESTLE</t>
  </si>
  <si>
    <t>caixa</t>
  </si>
  <si>
    <t>1942</t>
  </si>
  <si>
    <t>27292</t>
  </si>
  <si>
    <t>0118</t>
  </si>
  <si>
    <t>MILHO VERDE IN NATURA: MILHO VERDE IN NATURA, COLORAÇÃO AMRELO-CLARO, SABOPR ADOCICADO, DO TIPO EXTRA, SEM PALHA, SEM DEFEITOS( PASSADO, PODRIDÃO, DANO POR PRAGA), SEM PRAGAS, FORNECIDO EM BANDEJAS DE ISOPOR ENCAPADAS COM PAPEL FILME PLASTICO</t>
  </si>
  <si>
    <t>1943</t>
  </si>
  <si>
    <t>27291</t>
  </si>
  <si>
    <t>0119</t>
  </si>
  <si>
    <t>MISTURA PARA BOLO SABOR FESTA, EMBALAGEM: PACOTE DE 400 GRAMAS.</t>
  </si>
  <si>
    <t>1944</t>
  </si>
  <si>
    <t>27290</t>
  </si>
  <si>
    <t>0120</t>
  </si>
  <si>
    <t>NÉCTAR DE FRUTAS SABORES DIVERSOS. SEM ADIÇÃO DE CONSERVANTES. EMBALAGEM: CAIXINHA DE 200 ML.: CONTENDO DADOS DO PRODUTO: IDENTIFICAÇÃO, INGREDIENTES, INFORMAÇÕES NUTRICIONAIS, LOTE, GARANTIA, DATAS DE FABRICAÇÃO E VENCIMENTO. VALIDADE MINIMA DE 6 MESES A CONTAR DA DATA DE FABRICAÇÃO DO PRODUTO.</t>
  </si>
  <si>
    <t>1945</t>
  </si>
  <si>
    <t>27283</t>
  </si>
  <si>
    <t>0121</t>
  </si>
  <si>
    <t>PAO DE FORMA, EMBALAGEM DE 400 GRAMAS. VALIDADE DE NO MINIMO 15 DIAS APOS A DATA DE FABRICAÇÃO</t>
  </si>
  <si>
    <t>1946</t>
  </si>
  <si>
    <t>27284</t>
  </si>
  <si>
    <t>0122</t>
  </si>
  <si>
    <t>PÃO TIPO BISNAQUINHA, EMBALAGEM MINIMO PACOTE DE 400 GRAMAS, VALIDADE DE NO MAXIMO 15 DIAS APOS A DATA DE FABRICAÇÃO</t>
  </si>
  <si>
    <t>1947</t>
  </si>
  <si>
    <t>16739</t>
  </si>
  <si>
    <t>0123</t>
  </si>
  <si>
    <t>PIMENTAO COR VERDE, IN NATURA: Apresentando grau de maturação tal que lhe permita suportar a manipulação, o transporte e a conservação em condições adequadas para o consumo. Com ausência de sujidades, parasitos e larvas, de acordo com a Resolução 12/78 da CNNPA.</t>
  </si>
  <si>
    <t>1948</t>
  </si>
  <si>
    <t>27285</t>
  </si>
  <si>
    <t>0124</t>
  </si>
  <si>
    <t>PIPOCA DOCE 10 GRAMAS. FARDO COM 50 PACOTES.</t>
  </si>
  <si>
    <t>FARDO</t>
  </si>
  <si>
    <t>1949</t>
  </si>
  <si>
    <t>27274</t>
  </si>
  <si>
    <t>0125</t>
  </si>
  <si>
    <t>PRESUNTO TIPO COZIDO, FATIADO. VALIDADE MINIMA DE 01 DIA APOS A DATA DA ENTREGA.</t>
  </si>
  <si>
    <t>1950</t>
  </si>
  <si>
    <t>23481</t>
  </si>
  <si>
    <t>0126</t>
  </si>
  <si>
    <t>QUEIJO MUSSARELA FATIADO</t>
  </si>
  <si>
    <t>1951</t>
  </si>
  <si>
    <t>27279</t>
  </si>
  <si>
    <t>0127</t>
  </si>
  <si>
    <t>SUCO CONCENTRADO, SABOR CAJU- GARRAFA COM 500 ML.</t>
  </si>
  <si>
    <t>1952</t>
  </si>
  <si>
    <t>27280</t>
  </si>
  <si>
    <t>0128</t>
  </si>
  <si>
    <t>SUCO CONCENTRADO, SABOR MARACUJA  DE 500 ML.</t>
  </si>
  <si>
    <t>1953</t>
  </si>
  <si>
    <t>27281</t>
  </si>
  <si>
    <t>0129</t>
  </si>
  <si>
    <t>SUCO CONCENTRADO, SABORES VARIADOS-GARRAFA COM 1 LITRO</t>
  </si>
  <si>
    <t>1954</t>
  </si>
  <si>
    <t>27277</t>
  </si>
  <si>
    <t>0130</t>
  </si>
  <si>
    <t>TOMATE PEQUENO A MEDIO, BEM FORMADOS, LISOS, LIVRES DE DEFEITOS, COLORAÇÃO VERMELHO-VIVO, PODENDO APRESENTAR PARTES AMARELADAS. GRAU DE AMADURECIMENTO APROPRIADO PARA CONSUMO</t>
  </si>
  <si>
    <t>1955</t>
  </si>
  <si>
    <t>Valor Total R$</t>
  </si>
  <si>
    <t xml:space="preserve">Validade da Proposta:    </t>
  </si>
  <si>
    <t>digite aqui a validade da proposta em Dias (Mínimo de 60 dias)</t>
  </si>
  <si>
    <t>Digite aqui Local e Data</t>
  </si>
  <si>
    <t xml:space="preserve">     </t>
  </si>
  <si>
    <t>Declaro que nos preços propostos encontra-se incluídos além do lucro, todos os custos necessários para cumprimento do objeto desta licitação, bem como todos os impostos, encargos trabalhistas, previdenciários, fiscais, comerciais, taxas, fretes, seguros, e quaisquer outros custos ou despesas que incidam ou venham a incidir direta ou indiretamente sobre o fornecimento do objeto, não cabendo à Municipalidade, nenhum custo adicional. Declaro que estou de acordo com todas as normas deste edital e seus anexos.</t>
  </si>
  <si>
    <t>Assinatura e Carimbo da Empresa</t>
  </si>
  <si>
    <t>(Digite aqui)</t>
  </si>
</sst>
</file>

<file path=xl/styles.xml><?xml version="1.0" encoding="utf-8"?>
<styleSheet xmlns="http://schemas.openxmlformats.org/spreadsheetml/2006/main">
  <numFmts count="17">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 &quot;#,##0_);\(&quot;R$ &quot;#,##0\)"/>
    <numFmt numFmtId="165" formatCode="&quot;R$ &quot;#,##0_);[Red]\(&quot;R$ &quot;#,##0\)"/>
    <numFmt numFmtId="166" formatCode="&quot;R$ &quot;#,##0.00_);\(&quot;R$ &quot;#,##0.00\)"/>
    <numFmt numFmtId="167" formatCode="&quot;R$ &quot;#,##0.00_);[Red]\(&quot;R$ &quot;#,##0.00\)"/>
    <numFmt numFmtId="168" formatCode="_(&quot;R$ &quot;* #,##0_);_(&quot;R$ &quot;* \(#,##0\);_(&quot;R$ &quot;* &quot;-&quot;_);_(@_)"/>
    <numFmt numFmtId="169" formatCode="_(* #,##0_);_(* \(#,##0\);_(* &quot;-&quot;_);_(@_)"/>
    <numFmt numFmtId="170" formatCode="_(&quot;R$ &quot;* #,##0.00_);_(&quot;R$ &quot;* \(#,##0.00\);_(&quot;R$ &quot;* &quot;-&quot;??_);_(@_)"/>
    <numFmt numFmtId="171" formatCode="_(* #,##0.00_);_(* \(#,##0.00\);_(* &quot;-&quot;??_);_(@_)"/>
    <numFmt numFmtId="172" formatCode="###,###,##0.00"/>
  </numFmts>
  <fonts count="39">
    <font>
      <sz val="10"/>
      <name val="Arial"/>
      <family val="0"/>
    </font>
    <font>
      <b/>
      <sz val="14"/>
      <name val="Arial"/>
      <family val="0"/>
    </font>
    <font>
      <b/>
      <sz val="10"/>
      <name val="Arial"/>
      <family val="0"/>
    </font>
    <font>
      <sz val="1"/>
      <name val="Arial"/>
      <family val="0"/>
    </font>
    <font>
      <b/>
      <sz val="10"/>
      <color indexed="10"/>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4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8" fillId="29" borderId="1" applyNumberFormat="0" applyAlignment="0" applyProtection="0"/>
    <xf numFmtId="0" fontId="29" fillId="30"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0"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1" fillId="21" borderId="5" applyNumberFormat="0" applyAlignment="0" applyProtection="0"/>
    <xf numFmtId="169" fontId="0" fillId="0" borderId="0" applyFon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0" borderId="7" applyNumberFormat="0" applyFill="0" applyAlignment="0" applyProtection="0"/>
    <xf numFmtId="0" fontId="37" fillId="0" borderId="8" applyNumberFormat="0" applyFill="0" applyAlignment="0" applyProtection="0"/>
    <xf numFmtId="0" fontId="37" fillId="0" borderId="0" applyNumberFormat="0" applyFill="0" applyBorder="0" applyAlignment="0" applyProtection="0"/>
    <xf numFmtId="0" fontId="38" fillId="0" borderId="9" applyNumberFormat="0" applyFill="0" applyAlignment="0" applyProtection="0"/>
    <xf numFmtId="171" fontId="0" fillId="0" borderId="0" applyFont="0" applyFill="0" applyBorder="0" applyAlignment="0" applyProtection="0"/>
  </cellStyleXfs>
  <cellXfs count="22">
    <xf numFmtId="0" fontId="0" fillId="0" borderId="0" xfId="0" applyAlignment="1">
      <alignment/>
    </xf>
    <xf numFmtId="0" fontId="2" fillId="0" borderId="10" xfId="0" applyFont="1" applyBorder="1" applyAlignment="1" applyProtection="1">
      <alignment horizontal="justify" vertical="center"/>
      <protection/>
    </xf>
    <xf numFmtId="0" fontId="0" fillId="0" borderId="0" xfId="0" applyFont="1" applyAlignment="1" applyProtection="1">
      <alignment horizontal="justify" vertical="center"/>
      <protection/>
    </xf>
    <xf numFmtId="0" fontId="2" fillId="33" borderId="10" xfId="0" applyFont="1" applyFill="1" applyBorder="1" applyAlignment="1" applyProtection="1">
      <alignment horizontal="center" vertical="center"/>
      <protection/>
    </xf>
    <xf numFmtId="0" fontId="0" fillId="0" borderId="10" xfId="0" applyFont="1" applyBorder="1" applyAlignment="1" applyProtection="1">
      <alignment horizontal="justify" vertical="center"/>
      <protection/>
    </xf>
    <xf numFmtId="0" fontId="3" fillId="0" borderId="10" xfId="0" applyFont="1" applyBorder="1" applyAlignment="1" applyProtection="1">
      <alignment horizontal="justify" vertical="center"/>
      <protection/>
    </xf>
    <xf numFmtId="172" fontId="0" fillId="0" borderId="10" xfId="0" applyNumberFormat="1" applyFont="1" applyBorder="1" applyAlignment="1" applyProtection="1">
      <alignment horizontal="right" vertical="center"/>
      <protection/>
    </xf>
    <xf numFmtId="0" fontId="0" fillId="0" borderId="10" xfId="0" applyFont="1" applyBorder="1" applyAlignment="1" applyProtection="1">
      <alignment horizontal="center" vertical="center"/>
      <protection/>
    </xf>
    <xf numFmtId="172" fontId="0" fillId="34" borderId="10" xfId="0" applyNumberFormat="1" applyFont="1" applyFill="1" applyBorder="1" applyAlignment="1" applyProtection="1">
      <alignment horizontal="right" vertical="center"/>
      <protection locked="0"/>
    </xf>
    <xf numFmtId="0" fontId="0" fillId="34" borderId="10" xfId="0" applyFont="1" applyFill="1" applyBorder="1" applyAlignment="1" applyProtection="1">
      <alignment horizontal="left" vertical="center"/>
      <protection locked="0"/>
    </xf>
    <xf numFmtId="0" fontId="2" fillId="0" borderId="0" xfId="0" applyFont="1" applyAlignment="1" applyProtection="1">
      <alignment horizontal="right" vertical="center"/>
      <protection/>
    </xf>
    <xf numFmtId="0" fontId="1" fillId="33" borderId="0" xfId="0" applyFont="1" applyFill="1" applyAlignment="1" applyProtection="1">
      <alignment horizontal="center" vertical="center"/>
      <protection/>
    </xf>
    <xf numFmtId="0" fontId="0" fillId="0" borderId="0" xfId="0" applyAlignment="1">
      <alignment/>
    </xf>
    <xf numFmtId="0" fontId="0" fillId="0" borderId="0" xfId="0" applyFont="1" applyAlignment="1" applyProtection="1">
      <alignment horizontal="left" vertical="center"/>
      <protection locked="0"/>
    </xf>
    <xf numFmtId="0" fontId="0" fillId="0" borderId="0" xfId="0" applyFont="1" applyAlignment="1" applyProtection="1">
      <alignment horizontal="left" vertical="center"/>
      <protection/>
    </xf>
    <xf numFmtId="0" fontId="0" fillId="0" borderId="0" xfId="0" applyFont="1" applyAlignment="1" applyProtection="1">
      <alignment horizontal="justify" vertical="center"/>
      <protection/>
    </xf>
    <xf numFmtId="0" fontId="4" fillId="0" borderId="0" xfId="0" applyFont="1" applyAlignment="1" applyProtection="1">
      <alignment horizontal="right" vertical="center"/>
      <protection/>
    </xf>
    <xf numFmtId="0" fontId="2" fillId="0" borderId="0" xfId="0" applyFont="1" applyAlignment="1" applyProtection="1">
      <alignment horizontal="right" vertical="center"/>
      <protection/>
    </xf>
    <xf numFmtId="0" fontId="2" fillId="0" borderId="0" xfId="0" applyFont="1" applyAlignment="1" applyProtection="1">
      <alignment horizontal="left" vertical="center"/>
      <protection locked="0"/>
    </xf>
    <xf numFmtId="0" fontId="2" fillId="0" borderId="0" xfId="0" applyFont="1" applyAlignment="1" applyProtection="1">
      <alignment horizontal="center" vertical="center"/>
      <protection locked="0"/>
    </xf>
    <xf numFmtId="0" fontId="0" fillId="0" borderId="0" xfId="0" applyFont="1" applyAlignment="1" applyProtection="1">
      <alignment horizontal="center" vertical="center"/>
      <protection/>
    </xf>
    <xf numFmtId="0" fontId="0" fillId="0" borderId="0" xfId="0" applyFont="1" applyAlignment="1" applyProtection="1">
      <alignment horizontal="center" vertical="center"/>
      <protection locked="0"/>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157"/>
  <sheetViews>
    <sheetView tabSelected="1" zoomScale="85" zoomScaleNormal="85" zoomScalePageLayoutView="0" workbookViewId="0" topLeftCell="B1">
      <selection activeCell="C3" sqref="C3:L3"/>
    </sheetView>
  </sheetViews>
  <sheetFormatPr defaultColWidth="9.140625" defaultRowHeight="12.75"/>
  <cols>
    <col min="1" max="1" width="0" style="0" hidden="1" customWidth="1"/>
    <col min="2" max="2" width="14.421875" style="0" customWidth="1"/>
    <col min="3" max="3" width="68.421875" style="0" customWidth="1"/>
    <col min="4" max="4" width="7.00390625" style="0" customWidth="1"/>
    <col min="5" max="5" width="15.57421875" style="0" customWidth="1"/>
    <col min="6" max="6" width="12.421875" style="0" customWidth="1"/>
    <col min="7" max="7" width="11.28125" style="0" customWidth="1"/>
    <col min="8" max="8" width="15.57421875" style="0" customWidth="1"/>
    <col min="9" max="11" width="0" style="0" hidden="1" customWidth="1"/>
    <col min="12" max="13" width="13.7109375" style="0" customWidth="1"/>
  </cols>
  <sheetData>
    <row r="1" spans="2:12" ht="24.75" customHeight="1">
      <c r="B1" s="11" t="s">
        <v>1</v>
      </c>
      <c r="C1" s="12"/>
      <c r="D1" s="12"/>
      <c r="E1" s="12"/>
      <c r="F1" s="12"/>
      <c r="G1" s="12"/>
      <c r="H1" s="12"/>
      <c r="I1" s="12"/>
      <c r="J1" s="12"/>
      <c r="K1" s="12"/>
      <c r="L1" s="12"/>
    </row>
    <row r="2" spans="2:12" ht="24.75" customHeight="1">
      <c r="B2" s="11" t="s">
        <v>2</v>
      </c>
      <c r="C2" s="12"/>
      <c r="D2" s="12"/>
      <c r="E2" s="12"/>
      <c r="F2" s="12"/>
      <c r="G2" s="12"/>
      <c r="H2" s="12"/>
      <c r="I2" s="12"/>
      <c r="J2" s="12"/>
      <c r="K2" s="12"/>
      <c r="L2" s="12"/>
    </row>
    <row r="3" spans="2:12" ht="25.5">
      <c r="B3" s="1" t="s">
        <v>3</v>
      </c>
      <c r="C3" s="13" t="s">
        <v>0</v>
      </c>
      <c r="D3" s="12"/>
      <c r="E3" s="12"/>
      <c r="F3" s="12"/>
      <c r="G3" s="12"/>
      <c r="H3" s="12"/>
      <c r="I3" s="12"/>
      <c r="J3" s="12"/>
      <c r="K3" s="12"/>
      <c r="L3" s="12"/>
    </row>
    <row r="4" spans="2:12" ht="12.75">
      <c r="B4" s="1" t="s">
        <v>4</v>
      </c>
      <c r="C4" s="13" t="s">
        <v>0</v>
      </c>
      <c r="D4" s="12"/>
      <c r="E4" s="12"/>
      <c r="F4" s="12"/>
      <c r="G4" s="12"/>
      <c r="H4" s="12"/>
      <c r="I4" s="12"/>
      <c r="J4" s="12"/>
      <c r="K4" s="12"/>
      <c r="L4" s="12"/>
    </row>
    <row r="5" spans="2:12" ht="12.75">
      <c r="B5" s="1" t="s">
        <v>5</v>
      </c>
      <c r="C5" s="13" t="s">
        <v>0</v>
      </c>
      <c r="D5" s="12"/>
      <c r="E5" s="12"/>
      <c r="F5" s="12"/>
      <c r="G5" s="12"/>
      <c r="H5" s="12"/>
      <c r="I5" s="12"/>
      <c r="J5" s="12"/>
      <c r="K5" s="12"/>
      <c r="L5" s="12"/>
    </row>
    <row r="6" spans="2:12" ht="12.75">
      <c r="B6" s="1" t="s">
        <v>6</v>
      </c>
      <c r="C6" s="13" t="s">
        <v>0</v>
      </c>
      <c r="D6" s="12"/>
      <c r="E6" s="12"/>
      <c r="F6" s="12"/>
      <c r="G6" s="12"/>
      <c r="H6" s="12"/>
      <c r="I6" s="12"/>
      <c r="J6" s="12"/>
      <c r="K6" s="12"/>
      <c r="L6" s="12"/>
    </row>
    <row r="7" spans="2:12" ht="12.75">
      <c r="B7" s="1" t="s">
        <v>7</v>
      </c>
      <c r="C7" s="14" t="s">
        <v>8</v>
      </c>
      <c r="D7" s="12"/>
      <c r="E7" s="12"/>
      <c r="F7" s="12"/>
      <c r="G7" s="12"/>
      <c r="H7" s="12"/>
      <c r="I7" s="12"/>
      <c r="J7" s="12"/>
      <c r="K7" s="12"/>
      <c r="L7" s="12"/>
    </row>
    <row r="8" spans="2:12" ht="25.5">
      <c r="B8" s="1" t="s">
        <v>9</v>
      </c>
      <c r="C8" s="14" t="s">
        <v>10</v>
      </c>
      <c r="D8" s="12"/>
      <c r="E8" s="12"/>
      <c r="F8" s="12"/>
      <c r="G8" s="12"/>
      <c r="H8" s="12"/>
      <c r="I8" s="12"/>
      <c r="J8" s="12"/>
      <c r="K8" s="12"/>
      <c r="L8" s="12"/>
    </row>
    <row r="9" spans="2:12" ht="25.5">
      <c r="B9" s="1" t="s">
        <v>11</v>
      </c>
      <c r="C9" s="14" t="s">
        <v>12</v>
      </c>
      <c r="D9" s="12"/>
      <c r="E9" s="12"/>
      <c r="F9" s="12"/>
      <c r="G9" s="12"/>
      <c r="H9" s="12"/>
      <c r="I9" s="12"/>
      <c r="J9" s="12"/>
      <c r="K9" s="12"/>
      <c r="L9" s="12"/>
    </row>
    <row r="10" spans="2:12" ht="12.75">
      <c r="B10" s="1" t="s">
        <v>13</v>
      </c>
      <c r="C10" s="14" t="s">
        <v>14</v>
      </c>
      <c r="D10" s="12"/>
      <c r="E10" s="12"/>
      <c r="F10" s="12"/>
      <c r="G10" s="12"/>
      <c r="H10" s="12"/>
      <c r="I10" s="12"/>
      <c r="J10" s="12"/>
      <c r="K10" s="12"/>
      <c r="L10" s="12"/>
    </row>
    <row r="11" spans="2:12" ht="12.75">
      <c r="B11" s="1" t="s">
        <v>15</v>
      </c>
      <c r="C11" s="14" t="s">
        <v>16</v>
      </c>
      <c r="D11" s="12"/>
      <c r="E11" s="12"/>
      <c r="F11" s="12"/>
      <c r="G11" s="12"/>
      <c r="H11" s="12"/>
      <c r="I11" s="12"/>
      <c r="J11" s="12"/>
      <c r="K11" s="12"/>
      <c r="L11" s="12"/>
    </row>
    <row r="12" spans="2:12" ht="24.75" customHeight="1">
      <c r="B12" s="1" t="s">
        <v>17</v>
      </c>
      <c r="C12" s="15" t="s">
        <v>18</v>
      </c>
      <c r="D12" s="12"/>
      <c r="E12" s="12"/>
      <c r="F12" s="12"/>
      <c r="G12" s="12"/>
      <c r="H12" s="12"/>
      <c r="I12" s="12"/>
      <c r="J12" s="12"/>
      <c r="K12" s="12"/>
      <c r="L12" s="12"/>
    </row>
    <row r="13" spans="2:12" ht="17.25" customHeight="1">
      <c r="B13" s="16" t="s">
        <v>19</v>
      </c>
      <c r="C13" s="12"/>
      <c r="D13" s="12"/>
      <c r="E13" s="12"/>
      <c r="F13" s="12"/>
      <c r="G13" s="12"/>
      <c r="H13" s="12"/>
      <c r="I13" s="12"/>
      <c r="J13" s="12"/>
      <c r="K13" s="12"/>
      <c r="L13" s="12"/>
    </row>
    <row r="14" spans="1:12" ht="17.25" customHeight="1">
      <c r="A14" s="3" t="s">
        <v>20</v>
      </c>
      <c r="B14" s="3" t="s">
        <v>21</v>
      </c>
      <c r="C14" s="3" t="s">
        <v>22</v>
      </c>
      <c r="D14" s="3" t="s">
        <v>23</v>
      </c>
      <c r="E14" s="3" t="s">
        <v>24</v>
      </c>
      <c r="F14" s="3" t="s">
        <v>25</v>
      </c>
      <c r="G14" s="3" t="s">
        <v>26</v>
      </c>
      <c r="H14" s="3" t="s">
        <v>27</v>
      </c>
      <c r="I14" s="3" t="s">
        <v>28</v>
      </c>
      <c r="J14" s="3" t="s">
        <v>29</v>
      </c>
      <c r="K14" s="3" t="s">
        <v>30</v>
      </c>
      <c r="L14" s="3" t="s">
        <v>31</v>
      </c>
    </row>
    <row r="15" spans="1:12" ht="63.75">
      <c r="A15" s="7" t="s">
        <v>32</v>
      </c>
      <c r="B15" s="7" t="s">
        <v>33</v>
      </c>
      <c r="C15" s="4" t="s">
        <v>34</v>
      </c>
      <c r="D15" s="4" t="s">
        <v>35</v>
      </c>
      <c r="E15" s="6">
        <v>80</v>
      </c>
      <c r="F15" s="8">
        <v>0</v>
      </c>
      <c r="G15" s="6">
        <f aca="true" t="shared" si="0" ref="G15:G46">ROUND(SUM(E15*F15),2)</f>
        <v>0</v>
      </c>
      <c r="H15" s="9" t="s">
        <v>0</v>
      </c>
      <c r="I15" s="7" t="s">
        <v>36</v>
      </c>
      <c r="J15" s="5" t="s">
        <v>0</v>
      </c>
      <c r="K15" s="6">
        <f aca="true" t="shared" si="1" ref="K15:K46">SUM(G15:G15)</f>
        <v>0</v>
      </c>
      <c r="L15" s="6" t="s">
        <v>37</v>
      </c>
    </row>
    <row r="16" spans="1:12" ht="89.25">
      <c r="A16" s="7" t="s">
        <v>38</v>
      </c>
      <c r="B16" s="7" t="s">
        <v>39</v>
      </c>
      <c r="C16" s="4" t="s">
        <v>40</v>
      </c>
      <c r="D16" s="4" t="s">
        <v>41</v>
      </c>
      <c r="E16" s="6">
        <v>220</v>
      </c>
      <c r="F16" s="8">
        <v>0</v>
      </c>
      <c r="G16" s="6">
        <f t="shared" si="0"/>
        <v>0</v>
      </c>
      <c r="H16" s="9" t="s">
        <v>0</v>
      </c>
      <c r="I16" s="7" t="s">
        <v>42</v>
      </c>
      <c r="J16" s="5" t="s">
        <v>0</v>
      </c>
      <c r="K16" s="6">
        <f t="shared" si="1"/>
        <v>0</v>
      </c>
      <c r="L16" s="6" t="s">
        <v>37</v>
      </c>
    </row>
    <row r="17" spans="1:12" ht="89.25">
      <c r="A17" s="7" t="s">
        <v>43</v>
      </c>
      <c r="B17" s="7" t="s">
        <v>44</v>
      </c>
      <c r="C17" s="4" t="s">
        <v>45</v>
      </c>
      <c r="D17" s="4" t="s">
        <v>46</v>
      </c>
      <c r="E17" s="6">
        <v>100</v>
      </c>
      <c r="F17" s="8">
        <v>0</v>
      </c>
      <c r="G17" s="6">
        <f t="shared" si="0"/>
        <v>0</v>
      </c>
      <c r="H17" s="9" t="s">
        <v>0</v>
      </c>
      <c r="I17" s="7" t="s">
        <v>47</v>
      </c>
      <c r="J17" s="5" t="s">
        <v>0</v>
      </c>
      <c r="K17" s="6">
        <f t="shared" si="1"/>
        <v>0</v>
      </c>
      <c r="L17" s="6" t="s">
        <v>37</v>
      </c>
    </row>
    <row r="18" spans="1:12" ht="25.5">
      <c r="A18" s="7" t="s">
        <v>48</v>
      </c>
      <c r="B18" s="7" t="s">
        <v>49</v>
      </c>
      <c r="C18" s="4" t="s">
        <v>50</v>
      </c>
      <c r="D18" s="4" t="s">
        <v>51</v>
      </c>
      <c r="E18" s="6">
        <v>8</v>
      </c>
      <c r="F18" s="8">
        <v>0</v>
      </c>
      <c r="G18" s="6">
        <f t="shared" si="0"/>
        <v>0</v>
      </c>
      <c r="H18" s="9" t="s">
        <v>0</v>
      </c>
      <c r="I18" s="7" t="s">
        <v>52</v>
      </c>
      <c r="J18" s="5" t="s">
        <v>0</v>
      </c>
      <c r="K18" s="6">
        <f t="shared" si="1"/>
        <v>0</v>
      </c>
      <c r="L18" s="6" t="s">
        <v>37</v>
      </c>
    </row>
    <row r="19" spans="1:12" ht="102">
      <c r="A19" s="7" t="s">
        <v>53</v>
      </c>
      <c r="B19" s="7" t="s">
        <v>54</v>
      </c>
      <c r="C19" s="4" t="s">
        <v>55</v>
      </c>
      <c r="D19" s="4" t="s">
        <v>56</v>
      </c>
      <c r="E19" s="6">
        <v>120</v>
      </c>
      <c r="F19" s="8">
        <v>0</v>
      </c>
      <c r="G19" s="6">
        <f t="shared" si="0"/>
        <v>0</v>
      </c>
      <c r="H19" s="9" t="s">
        <v>0</v>
      </c>
      <c r="I19" s="7" t="s">
        <v>57</v>
      </c>
      <c r="J19" s="5" t="s">
        <v>0</v>
      </c>
      <c r="K19" s="6">
        <f t="shared" si="1"/>
        <v>0</v>
      </c>
      <c r="L19" s="6" t="s">
        <v>37</v>
      </c>
    </row>
    <row r="20" spans="1:12" ht="63.75">
      <c r="A20" s="7" t="s">
        <v>58</v>
      </c>
      <c r="B20" s="7" t="s">
        <v>59</v>
      </c>
      <c r="C20" s="4" t="s">
        <v>60</v>
      </c>
      <c r="D20" s="4" t="s">
        <v>61</v>
      </c>
      <c r="E20" s="6">
        <v>53</v>
      </c>
      <c r="F20" s="8">
        <v>0</v>
      </c>
      <c r="G20" s="6">
        <f t="shared" si="0"/>
        <v>0</v>
      </c>
      <c r="H20" s="9" t="s">
        <v>0</v>
      </c>
      <c r="I20" s="7" t="s">
        <v>62</v>
      </c>
      <c r="J20" s="5" t="s">
        <v>0</v>
      </c>
      <c r="K20" s="6">
        <f t="shared" si="1"/>
        <v>0</v>
      </c>
      <c r="L20" s="6" t="s">
        <v>37</v>
      </c>
    </row>
    <row r="21" spans="1:12" ht="63.75">
      <c r="A21" s="7" t="s">
        <v>63</v>
      </c>
      <c r="B21" s="7" t="s">
        <v>64</v>
      </c>
      <c r="C21" s="4" t="s">
        <v>65</v>
      </c>
      <c r="D21" s="4" t="s">
        <v>61</v>
      </c>
      <c r="E21" s="6">
        <v>265</v>
      </c>
      <c r="F21" s="8">
        <v>0</v>
      </c>
      <c r="G21" s="6">
        <f t="shared" si="0"/>
        <v>0</v>
      </c>
      <c r="H21" s="9" t="s">
        <v>0</v>
      </c>
      <c r="I21" s="7" t="s">
        <v>66</v>
      </c>
      <c r="J21" s="5" t="s">
        <v>0</v>
      </c>
      <c r="K21" s="6">
        <f t="shared" si="1"/>
        <v>0</v>
      </c>
      <c r="L21" s="6" t="s">
        <v>37</v>
      </c>
    </row>
    <row r="22" spans="1:12" ht="25.5">
      <c r="A22" s="7" t="s">
        <v>67</v>
      </c>
      <c r="B22" s="7" t="s">
        <v>68</v>
      </c>
      <c r="C22" s="4" t="s">
        <v>69</v>
      </c>
      <c r="D22" s="4" t="s">
        <v>51</v>
      </c>
      <c r="E22" s="6">
        <v>30</v>
      </c>
      <c r="F22" s="8">
        <v>0</v>
      </c>
      <c r="G22" s="6">
        <f t="shared" si="0"/>
        <v>0</v>
      </c>
      <c r="H22" s="9" t="s">
        <v>0</v>
      </c>
      <c r="I22" s="7" t="s">
        <v>70</v>
      </c>
      <c r="J22" s="5" t="s">
        <v>0</v>
      </c>
      <c r="K22" s="6">
        <f t="shared" si="1"/>
        <v>0</v>
      </c>
      <c r="L22" s="6" t="s">
        <v>37</v>
      </c>
    </row>
    <row r="23" spans="1:12" ht="76.5">
      <c r="A23" s="7" t="s">
        <v>71</v>
      </c>
      <c r="B23" s="7" t="s">
        <v>72</v>
      </c>
      <c r="C23" s="4" t="s">
        <v>73</v>
      </c>
      <c r="D23" s="4" t="s">
        <v>61</v>
      </c>
      <c r="E23" s="6">
        <v>135</v>
      </c>
      <c r="F23" s="8">
        <v>0</v>
      </c>
      <c r="G23" s="6">
        <f t="shared" si="0"/>
        <v>0</v>
      </c>
      <c r="H23" s="9" t="s">
        <v>0</v>
      </c>
      <c r="I23" s="7" t="s">
        <v>74</v>
      </c>
      <c r="J23" s="5" t="s">
        <v>0</v>
      </c>
      <c r="K23" s="6">
        <f t="shared" si="1"/>
        <v>0</v>
      </c>
      <c r="L23" s="6" t="s">
        <v>37</v>
      </c>
    </row>
    <row r="24" spans="1:12" ht="25.5">
      <c r="A24" s="7" t="s">
        <v>75</v>
      </c>
      <c r="B24" s="7" t="s">
        <v>76</v>
      </c>
      <c r="C24" s="4" t="s">
        <v>77</v>
      </c>
      <c r="D24" s="4" t="s">
        <v>41</v>
      </c>
      <c r="E24" s="6">
        <v>5</v>
      </c>
      <c r="F24" s="8">
        <v>0</v>
      </c>
      <c r="G24" s="6">
        <f t="shared" si="0"/>
        <v>0</v>
      </c>
      <c r="H24" s="9" t="s">
        <v>0</v>
      </c>
      <c r="I24" s="7" t="s">
        <v>78</v>
      </c>
      <c r="J24" s="5" t="s">
        <v>0</v>
      </c>
      <c r="K24" s="6">
        <f t="shared" si="1"/>
        <v>0</v>
      </c>
      <c r="L24" s="6" t="s">
        <v>37</v>
      </c>
    </row>
    <row r="25" spans="1:12" ht="153">
      <c r="A25" s="7" t="s">
        <v>79</v>
      </c>
      <c r="B25" s="7" t="s">
        <v>80</v>
      </c>
      <c r="C25" s="4" t="s">
        <v>81</v>
      </c>
      <c r="D25" s="4" t="s">
        <v>82</v>
      </c>
      <c r="E25" s="6">
        <v>50</v>
      </c>
      <c r="F25" s="8">
        <v>0</v>
      </c>
      <c r="G25" s="6">
        <f t="shared" si="0"/>
        <v>0</v>
      </c>
      <c r="H25" s="9" t="s">
        <v>0</v>
      </c>
      <c r="I25" s="7" t="s">
        <v>83</v>
      </c>
      <c r="J25" s="5" t="s">
        <v>0</v>
      </c>
      <c r="K25" s="6">
        <f t="shared" si="1"/>
        <v>0</v>
      </c>
      <c r="L25" s="6" t="s">
        <v>37</v>
      </c>
    </row>
    <row r="26" spans="1:12" ht="114.75">
      <c r="A26" s="7" t="s">
        <v>84</v>
      </c>
      <c r="B26" s="7" t="s">
        <v>85</v>
      </c>
      <c r="C26" s="4" t="s">
        <v>86</v>
      </c>
      <c r="D26" s="4" t="s">
        <v>87</v>
      </c>
      <c r="E26" s="6">
        <v>40</v>
      </c>
      <c r="F26" s="8">
        <v>0</v>
      </c>
      <c r="G26" s="6">
        <f t="shared" si="0"/>
        <v>0</v>
      </c>
      <c r="H26" s="9" t="s">
        <v>0</v>
      </c>
      <c r="I26" s="7" t="s">
        <v>88</v>
      </c>
      <c r="J26" s="5" t="s">
        <v>0</v>
      </c>
      <c r="K26" s="6">
        <f t="shared" si="1"/>
        <v>0</v>
      </c>
      <c r="L26" s="6" t="s">
        <v>37</v>
      </c>
    </row>
    <row r="27" spans="1:12" ht="25.5">
      <c r="A27" s="7" t="s">
        <v>89</v>
      </c>
      <c r="B27" s="7" t="s">
        <v>90</v>
      </c>
      <c r="C27" s="4" t="s">
        <v>91</v>
      </c>
      <c r="D27" s="4" t="s">
        <v>61</v>
      </c>
      <c r="E27" s="6">
        <v>80</v>
      </c>
      <c r="F27" s="8">
        <v>0</v>
      </c>
      <c r="G27" s="6">
        <f t="shared" si="0"/>
        <v>0</v>
      </c>
      <c r="H27" s="9" t="s">
        <v>0</v>
      </c>
      <c r="I27" s="7" t="s">
        <v>92</v>
      </c>
      <c r="J27" s="5" t="s">
        <v>0</v>
      </c>
      <c r="K27" s="6">
        <f t="shared" si="1"/>
        <v>0</v>
      </c>
      <c r="L27" s="6" t="s">
        <v>37</v>
      </c>
    </row>
    <row r="28" spans="1:12" ht="114.75">
      <c r="A28" s="7" t="s">
        <v>93</v>
      </c>
      <c r="B28" s="7" t="s">
        <v>94</v>
      </c>
      <c r="C28" s="4" t="s">
        <v>95</v>
      </c>
      <c r="D28" s="4" t="s">
        <v>41</v>
      </c>
      <c r="E28" s="6">
        <v>760</v>
      </c>
      <c r="F28" s="8">
        <v>0</v>
      </c>
      <c r="G28" s="6">
        <f t="shared" si="0"/>
        <v>0</v>
      </c>
      <c r="H28" s="9" t="s">
        <v>0</v>
      </c>
      <c r="I28" s="7" t="s">
        <v>96</v>
      </c>
      <c r="J28" s="5" t="s">
        <v>0</v>
      </c>
      <c r="K28" s="6">
        <f t="shared" si="1"/>
        <v>0</v>
      </c>
      <c r="L28" s="6" t="s">
        <v>37</v>
      </c>
    </row>
    <row r="29" spans="1:12" ht="25.5">
      <c r="A29" s="7" t="s">
        <v>97</v>
      </c>
      <c r="B29" s="7" t="s">
        <v>98</v>
      </c>
      <c r="C29" s="4" t="s">
        <v>99</v>
      </c>
      <c r="D29" s="4" t="s">
        <v>100</v>
      </c>
      <c r="E29" s="6">
        <v>40</v>
      </c>
      <c r="F29" s="8">
        <v>0</v>
      </c>
      <c r="G29" s="6">
        <f t="shared" si="0"/>
        <v>0</v>
      </c>
      <c r="H29" s="9" t="s">
        <v>0</v>
      </c>
      <c r="I29" s="7" t="s">
        <v>101</v>
      </c>
      <c r="J29" s="5" t="s">
        <v>0</v>
      </c>
      <c r="K29" s="6">
        <f t="shared" si="1"/>
        <v>0</v>
      </c>
      <c r="L29" s="6" t="s">
        <v>37</v>
      </c>
    </row>
    <row r="30" spans="1:12" ht="76.5">
      <c r="A30" s="7" t="s">
        <v>102</v>
      </c>
      <c r="B30" s="7" t="s">
        <v>103</v>
      </c>
      <c r="C30" s="4" t="s">
        <v>104</v>
      </c>
      <c r="D30" s="4" t="s">
        <v>56</v>
      </c>
      <c r="E30" s="6">
        <v>72</v>
      </c>
      <c r="F30" s="8">
        <v>0</v>
      </c>
      <c r="G30" s="6">
        <f t="shared" si="0"/>
        <v>0</v>
      </c>
      <c r="H30" s="9" t="s">
        <v>0</v>
      </c>
      <c r="I30" s="7" t="s">
        <v>105</v>
      </c>
      <c r="J30" s="5" t="s">
        <v>0</v>
      </c>
      <c r="K30" s="6">
        <f t="shared" si="1"/>
        <v>0</v>
      </c>
      <c r="L30" s="6" t="s">
        <v>37</v>
      </c>
    </row>
    <row r="31" spans="1:12" ht="140.25">
      <c r="A31" s="7" t="s">
        <v>106</v>
      </c>
      <c r="B31" s="7" t="s">
        <v>107</v>
      </c>
      <c r="C31" s="4" t="s">
        <v>108</v>
      </c>
      <c r="D31" s="4" t="s">
        <v>51</v>
      </c>
      <c r="E31" s="6">
        <v>200</v>
      </c>
      <c r="F31" s="8">
        <v>0</v>
      </c>
      <c r="G31" s="6">
        <f t="shared" si="0"/>
        <v>0</v>
      </c>
      <c r="H31" s="9" t="s">
        <v>0</v>
      </c>
      <c r="I31" s="7" t="s">
        <v>109</v>
      </c>
      <c r="J31" s="5" t="s">
        <v>0</v>
      </c>
      <c r="K31" s="6">
        <f t="shared" si="1"/>
        <v>0</v>
      </c>
      <c r="L31" s="6" t="s">
        <v>37</v>
      </c>
    </row>
    <row r="32" spans="1:12" ht="63.75">
      <c r="A32" s="7" t="s">
        <v>110</v>
      </c>
      <c r="B32" s="7" t="s">
        <v>111</v>
      </c>
      <c r="C32" s="4" t="s">
        <v>112</v>
      </c>
      <c r="D32" s="4" t="s">
        <v>51</v>
      </c>
      <c r="E32" s="6">
        <v>50</v>
      </c>
      <c r="F32" s="8">
        <v>0</v>
      </c>
      <c r="G32" s="6">
        <f t="shared" si="0"/>
        <v>0</v>
      </c>
      <c r="H32" s="9" t="s">
        <v>0</v>
      </c>
      <c r="I32" s="7" t="s">
        <v>113</v>
      </c>
      <c r="J32" s="5" t="s">
        <v>0</v>
      </c>
      <c r="K32" s="6">
        <f t="shared" si="1"/>
        <v>0</v>
      </c>
      <c r="L32" s="6" t="s">
        <v>37</v>
      </c>
    </row>
    <row r="33" spans="1:12" ht="51">
      <c r="A33" s="7" t="s">
        <v>114</v>
      </c>
      <c r="B33" s="7" t="s">
        <v>115</v>
      </c>
      <c r="C33" s="4" t="s">
        <v>116</v>
      </c>
      <c r="D33" s="4" t="s">
        <v>51</v>
      </c>
      <c r="E33" s="6">
        <v>130</v>
      </c>
      <c r="F33" s="8">
        <v>0</v>
      </c>
      <c r="G33" s="6">
        <f t="shared" si="0"/>
        <v>0</v>
      </c>
      <c r="H33" s="9" t="s">
        <v>0</v>
      </c>
      <c r="I33" s="7" t="s">
        <v>117</v>
      </c>
      <c r="J33" s="5" t="s">
        <v>0</v>
      </c>
      <c r="K33" s="6">
        <f t="shared" si="1"/>
        <v>0</v>
      </c>
      <c r="L33" s="6" t="s">
        <v>37</v>
      </c>
    </row>
    <row r="34" spans="1:12" ht="63.75">
      <c r="A34" s="7" t="s">
        <v>118</v>
      </c>
      <c r="B34" s="7" t="s">
        <v>119</v>
      </c>
      <c r="C34" s="4" t="s">
        <v>120</v>
      </c>
      <c r="D34" s="4" t="s">
        <v>35</v>
      </c>
      <c r="E34" s="6">
        <v>200</v>
      </c>
      <c r="F34" s="8">
        <v>0</v>
      </c>
      <c r="G34" s="6">
        <f t="shared" si="0"/>
        <v>0</v>
      </c>
      <c r="H34" s="9" t="s">
        <v>0</v>
      </c>
      <c r="I34" s="7" t="s">
        <v>121</v>
      </c>
      <c r="J34" s="5" t="s">
        <v>0</v>
      </c>
      <c r="K34" s="6">
        <f t="shared" si="1"/>
        <v>0</v>
      </c>
      <c r="L34" s="6" t="s">
        <v>37</v>
      </c>
    </row>
    <row r="35" spans="1:12" ht="63.75">
      <c r="A35" s="7" t="s">
        <v>122</v>
      </c>
      <c r="B35" s="7" t="s">
        <v>123</v>
      </c>
      <c r="C35" s="4" t="s">
        <v>124</v>
      </c>
      <c r="D35" s="4" t="s">
        <v>35</v>
      </c>
      <c r="E35" s="6">
        <v>200</v>
      </c>
      <c r="F35" s="8">
        <v>0</v>
      </c>
      <c r="G35" s="6">
        <f t="shared" si="0"/>
        <v>0</v>
      </c>
      <c r="H35" s="9" t="s">
        <v>0</v>
      </c>
      <c r="I35" s="7" t="s">
        <v>125</v>
      </c>
      <c r="J35" s="5" t="s">
        <v>0</v>
      </c>
      <c r="K35" s="6">
        <f t="shared" si="1"/>
        <v>0</v>
      </c>
      <c r="L35" s="6" t="s">
        <v>37</v>
      </c>
    </row>
    <row r="36" spans="1:12" ht="63.75">
      <c r="A36" s="7" t="s">
        <v>126</v>
      </c>
      <c r="B36" s="7" t="s">
        <v>127</v>
      </c>
      <c r="C36" s="4" t="s">
        <v>128</v>
      </c>
      <c r="D36" s="4" t="s">
        <v>35</v>
      </c>
      <c r="E36" s="6">
        <v>15</v>
      </c>
      <c r="F36" s="8">
        <v>0</v>
      </c>
      <c r="G36" s="6">
        <f t="shared" si="0"/>
        <v>0</v>
      </c>
      <c r="H36" s="9" t="s">
        <v>0</v>
      </c>
      <c r="I36" s="7" t="s">
        <v>129</v>
      </c>
      <c r="J36" s="5" t="s">
        <v>0</v>
      </c>
      <c r="K36" s="6">
        <f t="shared" si="1"/>
        <v>0</v>
      </c>
      <c r="L36" s="6" t="s">
        <v>37</v>
      </c>
    </row>
    <row r="37" spans="1:12" ht="25.5">
      <c r="A37" s="7" t="s">
        <v>130</v>
      </c>
      <c r="B37" s="7" t="s">
        <v>131</v>
      </c>
      <c r="C37" s="4" t="s">
        <v>132</v>
      </c>
      <c r="D37" s="4" t="s">
        <v>61</v>
      </c>
      <c r="E37" s="6">
        <v>30</v>
      </c>
      <c r="F37" s="8">
        <v>0</v>
      </c>
      <c r="G37" s="6">
        <f t="shared" si="0"/>
        <v>0</v>
      </c>
      <c r="H37" s="9" t="s">
        <v>0</v>
      </c>
      <c r="I37" s="7" t="s">
        <v>133</v>
      </c>
      <c r="J37" s="5" t="s">
        <v>0</v>
      </c>
      <c r="K37" s="6">
        <f t="shared" si="1"/>
        <v>0</v>
      </c>
      <c r="L37" s="6" t="s">
        <v>37</v>
      </c>
    </row>
    <row r="38" spans="1:12" ht="51">
      <c r="A38" s="7" t="s">
        <v>134</v>
      </c>
      <c r="B38" s="7" t="s">
        <v>135</v>
      </c>
      <c r="C38" s="4" t="s">
        <v>136</v>
      </c>
      <c r="D38" s="4" t="s">
        <v>35</v>
      </c>
      <c r="E38" s="6">
        <v>40</v>
      </c>
      <c r="F38" s="8">
        <v>0</v>
      </c>
      <c r="G38" s="6">
        <f t="shared" si="0"/>
        <v>0</v>
      </c>
      <c r="H38" s="9" t="s">
        <v>0</v>
      </c>
      <c r="I38" s="7" t="s">
        <v>137</v>
      </c>
      <c r="J38" s="5" t="s">
        <v>0</v>
      </c>
      <c r="K38" s="6">
        <f t="shared" si="1"/>
        <v>0</v>
      </c>
      <c r="L38" s="6" t="s">
        <v>37</v>
      </c>
    </row>
    <row r="39" spans="1:12" ht="102">
      <c r="A39" s="7" t="s">
        <v>138</v>
      </c>
      <c r="B39" s="7" t="s">
        <v>139</v>
      </c>
      <c r="C39" s="4" t="s">
        <v>140</v>
      </c>
      <c r="D39" s="4" t="s">
        <v>35</v>
      </c>
      <c r="E39" s="6">
        <v>340</v>
      </c>
      <c r="F39" s="8">
        <v>0</v>
      </c>
      <c r="G39" s="6">
        <f t="shared" si="0"/>
        <v>0</v>
      </c>
      <c r="H39" s="9" t="s">
        <v>0</v>
      </c>
      <c r="I39" s="7" t="s">
        <v>141</v>
      </c>
      <c r="J39" s="5" t="s">
        <v>0</v>
      </c>
      <c r="K39" s="6">
        <f t="shared" si="1"/>
        <v>0</v>
      </c>
      <c r="L39" s="6" t="s">
        <v>37</v>
      </c>
    </row>
    <row r="40" spans="1:12" ht="51">
      <c r="A40" s="7" t="s">
        <v>142</v>
      </c>
      <c r="B40" s="7" t="s">
        <v>143</v>
      </c>
      <c r="C40" s="4" t="s">
        <v>144</v>
      </c>
      <c r="D40" s="4" t="s">
        <v>61</v>
      </c>
      <c r="E40" s="6">
        <v>12</v>
      </c>
      <c r="F40" s="8">
        <v>0</v>
      </c>
      <c r="G40" s="6">
        <f t="shared" si="0"/>
        <v>0</v>
      </c>
      <c r="H40" s="9" t="s">
        <v>0</v>
      </c>
      <c r="I40" s="7" t="s">
        <v>145</v>
      </c>
      <c r="J40" s="5" t="s">
        <v>0</v>
      </c>
      <c r="K40" s="6">
        <f t="shared" si="1"/>
        <v>0</v>
      </c>
      <c r="L40" s="6" t="s">
        <v>37</v>
      </c>
    </row>
    <row r="41" spans="1:12" ht="51">
      <c r="A41" s="7" t="s">
        <v>146</v>
      </c>
      <c r="B41" s="7" t="s">
        <v>147</v>
      </c>
      <c r="C41" s="4" t="s">
        <v>148</v>
      </c>
      <c r="D41" s="4" t="s">
        <v>41</v>
      </c>
      <c r="E41" s="6">
        <v>60</v>
      </c>
      <c r="F41" s="8">
        <v>0</v>
      </c>
      <c r="G41" s="6">
        <f t="shared" si="0"/>
        <v>0</v>
      </c>
      <c r="H41" s="9" t="s">
        <v>0</v>
      </c>
      <c r="I41" s="7" t="s">
        <v>149</v>
      </c>
      <c r="J41" s="5" t="s">
        <v>0</v>
      </c>
      <c r="K41" s="6">
        <f t="shared" si="1"/>
        <v>0</v>
      </c>
      <c r="L41" s="6" t="s">
        <v>37</v>
      </c>
    </row>
    <row r="42" spans="1:12" ht="89.25">
      <c r="A42" s="7" t="s">
        <v>150</v>
      </c>
      <c r="B42" s="7" t="s">
        <v>151</v>
      </c>
      <c r="C42" s="4" t="s">
        <v>152</v>
      </c>
      <c r="D42" s="4" t="s">
        <v>61</v>
      </c>
      <c r="E42" s="6">
        <v>20</v>
      </c>
      <c r="F42" s="8">
        <v>0</v>
      </c>
      <c r="G42" s="6">
        <f t="shared" si="0"/>
        <v>0</v>
      </c>
      <c r="H42" s="9" t="s">
        <v>0</v>
      </c>
      <c r="I42" s="7" t="s">
        <v>153</v>
      </c>
      <c r="J42" s="5" t="s">
        <v>0</v>
      </c>
      <c r="K42" s="6">
        <f t="shared" si="1"/>
        <v>0</v>
      </c>
      <c r="L42" s="6" t="s">
        <v>37</v>
      </c>
    </row>
    <row r="43" spans="1:12" ht="51">
      <c r="A43" s="7" t="s">
        <v>154</v>
      </c>
      <c r="B43" s="7" t="s">
        <v>155</v>
      </c>
      <c r="C43" s="4" t="s">
        <v>156</v>
      </c>
      <c r="D43" s="4" t="s">
        <v>61</v>
      </c>
      <c r="E43" s="6">
        <v>50</v>
      </c>
      <c r="F43" s="8">
        <v>0</v>
      </c>
      <c r="G43" s="6">
        <f t="shared" si="0"/>
        <v>0</v>
      </c>
      <c r="H43" s="9" t="s">
        <v>0</v>
      </c>
      <c r="I43" s="7" t="s">
        <v>157</v>
      </c>
      <c r="J43" s="5" t="s">
        <v>0</v>
      </c>
      <c r="K43" s="6">
        <f t="shared" si="1"/>
        <v>0</v>
      </c>
      <c r="L43" s="6" t="s">
        <v>37</v>
      </c>
    </row>
    <row r="44" spans="1:12" ht="51">
      <c r="A44" s="7" t="s">
        <v>158</v>
      </c>
      <c r="B44" s="7" t="s">
        <v>159</v>
      </c>
      <c r="C44" s="4" t="s">
        <v>160</v>
      </c>
      <c r="D44" s="4" t="s">
        <v>35</v>
      </c>
      <c r="E44" s="6">
        <v>20</v>
      </c>
      <c r="F44" s="8">
        <v>0</v>
      </c>
      <c r="G44" s="6">
        <f t="shared" si="0"/>
        <v>0</v>
      </c>
      <c r="H44" s="9" t="s">
        <v>0</v>
      </c>
      <c r="I44" s="7" t="s">
        <v>161</v>
      </c>
      <c r="J44" s="5" t="s">
        <v>0</v>
      </c>
      <c r="K44" s="6">
        <f t="shared" si="1"/>
        <v>0</v>
      </c>
      <c r="L44" s="6" t="s">
        <v>37</v>
      </c>
    </row>
    <row r="45" spans="1:12" ht="89.25">
      <c r="A45" s="7" t="s">
        <v>162</v>
      </c>
      <c r="B45" s="7" t="s">
        <v>163</v>
      </c>
      <c r="C45" s="4" t="s">
        <v>164</v>
      </c>
      <c r="D45" s="4" t="s">
        <v>35</v>
      </c>
      <c r="E45" s="6">
        <v>12</v>
      </c>
      <c r="F45" s="8">
        <v>0</v>
      </c>
      <c r="G45" s="6">
        <f t="shared" si="0"/>
        <v>0</v>
      </c>
      <c r="H45" s="9" t="s">
        <v>0</v>
      </c>
      <c r="I45" s="7" t="s">
        <v>165</v>
      </c>
      <c r="J45" s="5" t="s">
        <v>0</v>
      </c>
      <c r="K45" s="6">
        <f t="shared" si="1"/>
        <v>0</v>
      </c>
      <c r="L45" s="6" t="s">
        <v>37</v>
      </c>
    </row>
    <row r="46" spans="1:12" ht="153">
      <c r="A46" s="7" t="s">
        <v>166</v>
      </c>
      <c r="B46" s="7" t="s">
        <v>167</v>
      </c>
      <c r="C46" s="4" t="s">
        <v>168</v>
      </c>
      <c r="D46" s="4" t="s">
        <v>51</v>
      </c>
      <c r="E46" s="6">
        <v>70</v>
      </c>
      <c r="F46" s="8">
        <v>0</v>
      </c>
      <c r="G46" s="6">
        <f t="shared" si="0"/>
        <v>0</v>
      </c>
      <c r="H46" s="9" t="s">
        <v>0</v>
      </c>
      <c r="I46" s="7" t="s">
        <v>169</v>
      </c>
      <c r="J46" s="5" t="s">
        <v>0</v>
      </c>
      <c r="K46" s="6">
        <f t="shared" si="1"/>
        <v>0</v>
      </c>
      <c r="L46" s="6" t="s">
        <v>37</v>
      </c>
    </row>
    <row r="47" spans="1:12" ht="51">
      <c r="A47" s="7" t="s">
        <v>170</v>
      </c>
      <c r="B47" s="7" t="s">
        <v>171</v>
      </c>
      <c r="C47" s="4" t="s">
        <v>172</v>
      </c>
      <c r="D47" s="4" t="s">
        <v>41</v>
      </c>
      <c r="E47" s="6">
        <v>90</v>
      </c>
      <c r="F47" s="8">
        <v>0</v>
      </c>
      <c r="G47" s="6">
        <f aca="true" t="shared" si="2" ref="G47:G78">ROUND(SUM(E47*F47),2)</f>
        <v>0</v>
      </c>
      <c r="H47" s="9" t="s">
        <v>0</v>
      </c>
      <c r="I47" s="7" t="s">
        <v>173</v>
      </c>
      <c r="J47" s="5" t="s">
        <v>0</v>
      </c>
      <c r="K47" s="6">
        <f aca="true" t="shared" si="3" ref="K47:K78">SUM(G47:G47)</f>
        <v>0</v>
      </c>
      <c r="L47" s="6" t="s">
        <v>37</v>
      </c>
    </row>
    <row r="48" spans="1:12" ht="25.5">
      <c r="A48" s="7" t="s">
        <v>174</v>
      </c>
      <c r="B48" s="7" t="s">
        <v>175</v>
      </c>
      <c r="C48" s="4" t="s">
        <v>176</v>
      </c>
      <c r="D48" s="4" t="s">
        <v>100</v>
      </c>
      <c r="E48" s="6">
        <v>400</v>
      </c>
      <c r="F48" s="8">
        <v>0</v>
      </c>
      <c r="G48" s="6">
        <f t="shared" si="2"/>
        <v>0</v>
      </c>
      <c r="H48" s="9" t="s">
        <v>0</v>
      </c>
      <c r="I48" s="7" t="s">
        <v>177</v>
      </c>
      <c r="J48" s="5" t="s">
        <v>0</v>
      </c>
      <c r="K48" s="6">
        <f t="shared" si="3"/>
        <v>0</v>
      </c>
      <c r="L48" s="6" t="s">
        <v>37</v>
      </c>
    </row>
    <row r="49" spans="1:12" ht="51">
      <c r="A49" s="7" t="s">
        <v>178</v>
      </c>
      <c r="B49" s="7" t="s">
        <v>179</v>
      </c>
      <c r="C49" s="4" t="s">
        <v>180</v>
      </c>
      <c r="D49" s="4" t="s">
        <v>35</v>
      </c>
      <c r="E49" s="6">
        <v>70</v>
      </c>
      <c r="F49" s="8">
        <v>0</v>
      </c>
      <c r="G49" s="6">
        <f t="shared" si="2"/>
        <v>0</v>
      </c>
      <c r="H49" s="9" t="s">
        <v>0</v>
      </c>
      <c r="I49" s="7" t="s">
        <v>181</v>
      </c>
      <c r="J49" s="5" t="s">
        <v>0</v>
      </c>
      <c r="K49" s="6">
        <f t="shared" si="3"/>
        <v>0</v>
      </c>
      <c r="L49" s="6" t="s">
        <v>37</v>
      </c>
    </row>
    <row r="50" spans="1:12" ht="25.5">
      <c r="A50" s="7" t="s">
        <v>182</v>
      </c>
      <c r="B50" s="7" t="s">
        <v>183</v>
      </c>
      <c r="C50" s="4" t="s">
        <v>184</v>
      </c>
      <c r="D50" s="4" t="s">
        <v>35</v>
      </c>
      <c r="E50" s="6">
        <v>60</v>
      </c>
      <c r="F50" s="8">
        <v>0</v>
      </c>
      <c r="G50" s="6">
        <f t="shared" si="2"/>
        <v>0</v>
      </c>
      <c r="H50" s="9" t="s">
        <v>0</v>
      </c>
      <c r="I50" s="7" t="s">
        <v>185</v>
      </c>
      <c r="J50" s="5" t="s">
        <v>0</v>
      </c>
      <c r="K50" s="6">
        <f t="shared" si="3"/>
        <v>0</v>
      </c>
      <c r="L50" s="6" t="s">
        <v>37</v>
      </c>
    </row>
    <row r="51" spans="1:12" ht="76.5">
      <c r="A51" s="7" t="s">
        <v>186</v>
      </c>
      <c r="B51" s="7" t="s">
        <v>187</v>
      </c>
      <c r="C51" s="4" t="s">
        <v>188</v>
      </c>
      <c r="D51" s="4" t="s">
        <v>61</v>
      </c>
      <c r="E51" s="6">
        <v>140</v>
      </c>
      <c r="F51" s="8">
        <v>0</v>
      </c>
      <c r="G51" s="6">
        <f t="shared" si="2"/>
        <v>0</v>
      </c>
      <c r="H51" s="9" t="s">
        <v>0</v>
      </c>
      <c r="I51" s="7" t="s">
        <v>189</v>
      </c>
      <c r="J51" s="5" t="s">
        <v>0</v>
      </c>
      <c r="K51" s="6">
        <f t="shared" si="3"/>
        <v>0</v>
      </c>
      <c r="L51" s="6" t="s">
        <v>37</v>
      </c>
    </row>
    <row r="52" spans="1:12" ht="51">
      <c r="A52" s="7" t="s">
        <v>190</v>
      </c>
      <c r="B52" s="7" t="s">
        <v>191</v>
      </c>
      <c r="C52" s="4" t="s">
        <v>192</v>
      </c>
      <c r="D52" s="4" t="s">
        <v>35</v>
      </c>
      <c r="E52" s="6">
        <v>578</v>
      </c>
      <c r="F52" s="8">
        <v>0</v>
      </c>
      <c r="G52" s="6">
        <f t="shared" si="2"/>
        <v>0</v>
      </c>
      <c r="H52" s="9" t="s">
        <v>0</v>
      </c>
      <c r="I52" s="7" t="s">
        <v>193</v>
      </c>
      <c r="J52" s="5" t="s">
        <v>0</v>
      </c>
      <c r="K52" s="6">
        <f t="shared" si="3"/>
        <v>0</v>
      </c>
      <c r="L52" s="6" t="s">
        <v>37</v>
      </c>
    </row>
    <row r="53" spans="1:12" ht="51">
      <c r="A53" s="7" t="s">
        <v>194</v>
      </c>
      <c r="B53" s="7" t="s">
        <v>195</v>
      </c>
      <c r="C53" s="4" t="s">
        <v>196</v>
      </c>
      <c r="D53" s="4" t="s">
        <v>51</v>
      </c>
      <c r="E53" s="6">
        <v>120</v>
      </c>
      <c r="F53" s="8">
        <v>0</v>
      </c>
      <c r="G53" s="6">
        <f t="shared" si="2"/>
        <v>0</v>
      </c>
      <c r="H53" s="9" t="s">
        <v>0</v>
      </c>
      <c r="I53" s="7" t="s">
        <v>197</v>
      </c>
      <c r="J53" s="5" t="s">
        <v>0</v>
      </c>
      <c r="K53" s="6">
        <f t="shared" si="3"/>
        <v>0</v>
      </c>
      <c r="L53" s="6" t="s">
        <v>37</v>
      </c>
    </row>
    <row r="54" spans="1:12" ht="165.75">
      <c r="A54" s="7" t="s">
        <v>198</v>
      </c>
      <c r="B54" s="7" t="s">
        <v>199</v>
      </c>
      <c r="C54" s="4" t="s">
        <v>200</v>
      </c>
      <c r="D54" s="4" t="s">
        <v>51</v>
      </c>
      <c r="E54" s="6">
        <v>120</v>
      </c>
      <c r="F54" s="8">
        <v>0</v>
      </c>
      <c r="G54" s="6">
        <f t="shared" si="2"/>
        <v>0</v>
      </c>
      <c r="H54" s="9" t="s">
        <v>0</v>
      </c>
      <c r="I54" s="7" t="s">
        <v>201</v>
      </c>
      <c r="J54" s="5" t="s">
        <v>0</v>
      </c>
      <c r="K54" s="6">
        <f t="shared" si="3"/>
        <v>0</v>
      </c>
      <c r="L54" s="6" t="s">
        <v>37</v>
      </c>
    </row>
    <row r="55" spans="1:12" ht="38.25">
      <c r="A55" s="7" t="s">
        <v>202</v>
      </c>
      <c r="B55" s="7" t="s">
        <v>203</v>
      </c>
      <c r="C55" s="4" t="s">
        <v>204</v>
      </c>
      <c r="D55" s="4" t="s">
        <v>51</v>
      </c>
      <c r="E55" s="6">
        <v>150</v>
      </c>
      <c r="F55" s="8">
        <v>0</v>
      </c>
      <c r="G55" s="6">
        <f t="shared" si="2"/>
        <v>0</v>
      </c>
      <c r="H55" s="9" t="s">
        <v>0</v>
      </c>
      <c r="I55" s="7" t="s">
        <v>205</v>
      </c>
      <c r="J55" s="5" t="s">
        <v>0</v>
      </c>
      <c r="K55" s="6">
        <f t="shared" si="3"/>
        <v>0</v>
      </c>
      <c r="L55" s="6" t="s">
        <v>37</v>
      </c>
    </row>
    <row r="56" spans="1:12" ht="51">
      <c r="A56" s="7" t="s">
        <v>206</v>
      </c>
      <c r="B56" s="7" t="s">
        <v>207</v>
      </c>
      <c r="C56" s="4" t="s">
        <v>208</v>
      </c>
      <c r="D56" s="4" t="s">
        <v>41</v>
      </c>
      <c r="E56" s="6">
        <v>40</v>
      </c>
      <c r="F56" s="8">
        <v>0</v>
      </c>
      <c r="G56" s="6">
        <f t="shared" si="2"/>
        <v>0</v>
      </c>
      <c r="H56" s="9" t="s">
        <v>0</v>
      </c>
      <c r="I56" s="7" t="s">
        <v>209</v>
      </c>
      <c r="J56" s="5" t="s">
        <v>0</v>
      </c>
      <c r="K56" s="6">
        <f t="shared" si="3"/>
        <v>0</v>
      </c>
      <c r="L56" s="6" t="s">
        <v>37</v>
      </c>
    </row>
    <row r="57" spans="1:12" ht="76.5">
      <c r="A57" s="7" t="s">
        <v>210</v>
      </c>
      <c r="B57" s="7" t="s">
        <v>211</v>
      </c>
      <c r="C57" s="4" t="s">
        <v>212</v>
      </c>
      <c r="D57" s="4" t="s">
        <v>41</v>
      </c>
      <c r="E57" s="6">
        <v>40</v>
      </c>
      <c r="F57" s="8">
        <v>0</v>
      </c>
      <c r="G57" s="6">
        <f t="shared" si="2"/>
        <v>0</v>
      </c>
      <c r="H57" s="9" t="s">
        <v>0</v>
      </c>
      <c r="I57" s="7" t="s">
        <v>213</v>
      </c>
      <c r="J57" s="5" t="s">
        <v>0</v>
      </c>
      <c r="K57" s="6">
        <f t="shared" si="3"/>
        <v>0</v>
      </c>
      <c r="L57" s="6" t="s">
        <v>37</v>
      </c>
    </row>
    <row r="58" spans="1:12" ht="51">
      <c r="A58" s="7" t="s">
        <v>214</v>
      </c>
      <c r="B58" s="7" t="s">
        <v>215</v>
      </c>
      <c r="C58" s="4" t="s">
        <v>216</v>
      </c>
      <c r="D58" s="4" t="s">
        <v>35</v>
      </c>
      <c r="E58" s="6">
        <v>20</v>
      </c>
      <c r="F58" s="8">
        <v>0</v>
      </c>
      <c r="G58" s="6">
        <f t="shared" si="2"/>
        <v>0</v>
      </c>
      <c r="H58" s="9" t="s">
        <v>0</v>
      </c>
      <c r="I58" s="7" t="s">
        <v>217</v>
      </c>
      <c r="J58" s="5" t="s">
        <v>0</v>
      </c>
      <c r="K58" s="6">
        <f t="shared" si="3"/>
        <v>0</v>
      </c>
      <c r="L58" s="6" t="s">
        <v>37</v>
      </c>
    </row>
    <row r="59" spans="1:12" ht="25.5">
      <c r="A59" s="7" t="s">
        <v>218</v>
      </c>
      <c r="B59" s="7" t="s">
        <v>219</v>
      </c>
      <c r="C59" s="4" t="s">
        <v>220</v>
      </c>
      <c r="D59" s="4" t="s">
        <v>100</v>
      </c>
      <c r="E59" s="6">
        <v>40</v>
      </c>
      <c r="F59" s="8">
        <v>0</v>
      </c>
      <c r="G59" s="6">
        <f t="shared" si="2"/>
        <v>0</v>
      </c>
      <c r="H59" s="9" t="s">
        <v>0</v>
      </c>
      <c r="I59" s="7" t="s">
        <v>221</v>
      </c>
      <c r="J59" s="5" t="s">
        <v>0</v>
      </c>
      <c r="K59" s="6">
        <f t="shared" si="3"/>
        <v>0</v>
      </c>
      <c r="L59" s="6" t="s">
        <v>37</v>
      </c>
    </row>
    <row r="60" spans="1:12" ht="25.5">
      <c r="A60" s="7" t="s">
        <v>222</v>
      </c>
      <c r="B60" s="7" t="s">
        <v>223</v>
      </c>
      <c r="C60" s="4" t="s">
        <v>224</v>
      </c>
      <c r="D60" s="4" t="s">
        <v>35</v>
      </c>
      <c r="E60" s="6">
        <v>92</v>
      </c>
      <c r="F60" s="8">
        <v>0</v>
      </c>
      <c r="G60" s="6">
        <f t="shared" si="2"/>
        <v>0</v>
      </c>
      <c r="H60" s="9" t="s">
        <v>0</v>
      </c>
      <c r="I60" s="7" t="s">
        <v>225</v>
      </c>
      <c r="J60" s="5" t="s">
        <v>0</v>
      </c>
      <c r="K60" s="6">
        <f t="shared" si="3"/>
        <v>0</v>
      </c>
      <c r="L60" s="6" t="s">
        <v>37</v>
      </c>
    </row>
    <row r="61" spans="1:12" ht="76.5">
      <c r="A61" s="7" t="s">
        <v>226</v>
      </c>
      <c r="B61" s="7" t="s">
        <v>227</v>
      </c>
      <c r="C61" s="4" t="s">
        <v>228</v>
      </c>
      <c r="D61" s="4" t="s">
        <v>61</v>
      </c>
      <c r="E61" s="6">
        <v>200</v>
      </c>
      <c r="F61" s="8">
        <v>0</v>
      </c>
      <c r="G61" s="6">
        <f t="shared" si="2"/>
        <v>0</v>
      </c>
      <c r="H61" s="9" t="s">
        <v>0</v>
      </c>
      <c r="I61" s="7" t="s">
        <v>229</v>
      </c>
      <c r="J61" s="5" t="s">
        <v>0</v>
      </c>
      <c r="K61" s="6">
        <f t="shared" si="3"/>
        <v>0</v>
      </c>
      <c r="L61" s="6" t="s">
        <v>37</v>
      </c>
    </row>
    <row r="62" spans="1:12" ht="63.75">
      <c r="A62" s="7" t="s">
        <v>230</v>
      </c>
      <c r="B62" s="7" t="s">
        <v>231</v>
      </c>
      <c r="C62" s="4" t="s">
        <v>232</v>
      </c>
      <c r="D62" s="4" t="s">
        <v>233</v>
      </c>
      <c r="E62" s="6">
        <v>205</v>
      </c>
      <c r="F62" s="8">
        <v>0</v>
      </c>
      <c r="G62" s="6">
        <f t="shared" si="2"/>
        <v>0</v>
      </c>
      <c r="H62" s="9" t="s">
        <v>0</v>
      </c>
      <c r="I62" s="7" t="s">
        <v>234</v>
      </c>
      <c r="J62" s="5" t="s">
        <v>0</v>
      </c>
      <c r="K62" s="6">
        <f t="shared" si="3"/>
        <v>0</v>
      </c>
      <c r="L62" s="6" t="s">
        <v>37</v>
      </c>
    </row>
    <row r="63" spans="1:12" ht="102">
      <c r="A63" s="7" t="s">
        <v>235</v>
      </c>
      <c r="B63" s="7" t="s">
        <v>236</v>
      </c>
      <c r="C63" s="4" t="s">
        <v>237</v>
      </c>
      <c r="D63" s="4" t="s">
        <v>61</v>
      </c>
      <c r="E63" s="6">
        <v>240</v>
      </c>
      <c r="F63" s="8">
        <v>0</v>
      </c>
      <c r="G63" s="6">
        <f t="shared" si="2"/>
        <v>0</v>
      </c>
      <c r="H63" s="9" t="s">
        <v>0</v>
      </c>
      <c r="I63" s="7" t="s">
        <v>238</v>
      </c>
      <c r="J63" s="5" t="s">
        <v>0</v>
      </c>
      <c r="K63" s="6">
        <f t="shared" si="3"/>
        <v>0</v>
      </c>
      <c r="L63" s="6" t="s">
        <v>37</v>
      </c>
    </row>
    <row r="64" spans="1:12" ht="89.25">
      <c r="A64" s="7" t="s">
        <v>239</v>
      </c>
      <c r="B64" s="7" t="s">
        <v>240</v>
      </c>
      <c r="C64" s="4" t="s">
        <v>241</v>
      </c>
      <c r="D64" s="4" t="s">
        <v>61</v>
      </c>
      <c r="E64" s="6">
        <v>145</v>
      </c>
      <c r="F64" s="8">
        <v>0</v>
      </c>
      <c r="G64" s="6">
        <f t="shared" si="2"/>
        <v>0</v>
      </c>
      <c r="H64" s="9" t="s">
        <v>0</v>
      </c>
      <c r="I64" s="7" t="s">
        <v>242</v>
      </c>
      <c r="J64" s="5" t="s">
        <v>0</v>
      </c>
      <c r="K64" s="6">
        <f t="shared" si="3"/>
        <v>0</v>
      </c>
      <c r="L64" s="6" t="s">
        <v>37</v>
      </c>
    </row>
    <row r="65" spans="1:12" ht="63.75">
      <c r="A65" s="7" t="s">
        <v>243</v>
      </c>
      <c r="B65" s="7" t="s">
        <v>244</v>
      </c>
      <c r="C65" s="4" t="s">
        <v>245</v>
      </c>
      <c r="D65" s="4" t="s">
        <v>35</v>
      </c>
      <c r="E65" s="6">
        <v>40</v>
      </c>
      <c r="F65" s="8">
        <v>0</v>
      </c>
      <c r="G65" s="6">
        <f t="shared" si="2"/>
        <v>0</v>
      </c>
      <c r="H65" s="9" t="s">
        <v>0</v>
      </c>
      <c r="I65" s="7" t="s">
        <v>246</v>
      </c>
      <c r="J65" s="5" t="s">
        <v>0</v>
      </c>
      <c r="K65" s="6">
        <f t="shared" si="3"/>
        <v>0</v>
      </c>
      <c r="L65" s="6" t="s">
        <v>37</v>
      </c>
    </row>
    <row r="66" spans="1:12" ht="63.75">
      <c r="A66" s="7" t="s">
        <v>247</v>
      </c>
      <c r="B66" s="7" t="s">
        <v>248</v>
      </c>
      <c r="C66" s="4" t="s">
        <v>249</v>
      </c>
      <c r="D66" s="4" t="s">
        <v>35</v>
      </c>
      <c r="E66" s="6">
        <v>172</v>
      </c>
      <c r="F66" s="8">
        <v>0</v>
      </c>
      <c r="G66" s="6">
        <f t="shared" si="2"/>
        <v>0</v>
      </c>
      <c r="H66" s="9" t="s">
        <v>0</v>
      </c>
      <c r="I66" s="7" t="s">
        <v>250</v>
      </c>
      <c r="J66" s="5" t="s">
        <v>0</v>
      </c>
      <c r="K66" s="6">
        <f t="shared" si="3"/>
        <v>0</v>
      </c>
      <c r="L66" s="6" t="s">
        <v>37</v>
      </c>
    </row>
    <row r="67" spans="1:12" ht="63.75">
      <c r="A67" s="7" t="s">
        <v>251</v>
      </c>
      <c r="B67" s="7" t="s">
        <v>252</v>
      </c>
      <c r="C67" s="4" t="s">
        <v>253</v>
      </c>
      <c r="D67" s="4" t="s">
        <v>35</v>
      </c>
      <c r="E67" s="6">
        <v>12</v>
      </c>
      <c r="F67" s="8">
        <v>0</v>
      </c>
      <c r="G67" s="6">
        <f t="shared" si="2"/>
        <v>0</v>
      </c>
      <c r="H67" s="9" t="s">
        <v>0</v>
      </c>
      <c r="I67" s="7" t="s">
        <v>254</v>
      </c>
      <c r="J67" s="5" t="s">
        <v>0</v>
      </c>
      <c r="K67" s="6">
        <f t="shared" si="3"/>
        <v>0</v>
      </c>
      <c r="L67" s="6" t="s">
        <v>37</v>
      </c>
    </row>
    <row r="68" spans="1:12" ht="76.5">
      <c r="A68" s="7" t="s">
        <v>255</v>
      </c>
      <c r="B68" s="7" t="s">
        <v>256</v>
      </c>
      <c r="C68" s="4" t="s">
        <v>257</v>
      </c>
      <c r="D68" s="4" t="s">
        <v>35</v>
      </c>
      <c r="E68" s="6">
        <v>2620</v>
      </c>
      <c r="F68" s="8">
        <v>0</v>
      </c>
      <c r="G68" s="6">
        <f t="shared" si="2"/>
        <v>0</v>
      </c>
      <c r="H68" s="9" t="s">
        <v>0</v>
      </c>
      <c r="I68" s="7" t="s">
        <v>258</v>
      </c>
      <c r="J68" s="5" t="s">
        <v>0</v>
      </c>
      <c r="K68" s="6">
        <f t="shared" si="3"/>
        <v>0</v>
      </c>
      <c r="L68" s="6" t="s">
        <v>37</v>
      </c>
    </row>
    <row r="69" spans="1:12" ht="25.5">
      <c r="A69" s="7" t="s">
        <v>259</v>
      </c>
      <c r="B69" s="7" t="s">
        <v>260</v>
      </c>
      <c r="C69" s="4" t="s">
        <v>261</v>
      </c>
      <c r="D69" s="4" t="s">
        <v>35</v>
      </c>
      <c r="E69" s="6">
        <v>200</v>
      </c>
      <c r="F69" s="8">
        <v>0</v>
      </c>
      <c r="G69" s="6">
        <f t="shared" si="2"/>
        <v>0</v>
      </c>
      <c r="H69" s="9" t="s">
        <v>0</v>
      </c>
      <c r="I69" s="7" t="s">
        <v>262</v>
      </c>
      <c r="J69" s="5" t="s">
        <v>0</v>
      </c>
      <c r="K69" s="6">
        <f t="shared" si="3"/>
        <v>0</v>
      </c>
      <c r="L69" s="6" t="s">
        <v>37</v>
      </c>
    </row>
    <row r="70" spans="1:12" ht="12.75">
      <c r="A70" s="7" t="s">
        <v>263</v>
      </c>
      <c r="B70" s="7" t="s">
        <v>264</v>
      </c>
      <c r="C70" s="4" t="s">
        <v>265</v>
      </c>
      <c r="D70" s="4" t="s">
        <v>41</v>
      </c>
      <c r="E70" s="6">
        <v>1620</v>
      </c>
      <c r="F70" s="8">
        <v>0</v>
      </c>
      <c r="G70" s="6">
        <f t="shared" si="2"/>
        <v>0</v>
      </c>
      <c r="H70" s="9" t="s">
        <v>0</v>
      </c>
      <c r="I70" s="7" t="s">
        <v>266</v>
      </c>
      <c r="J70" s="5" t="s">
        <v>0</v>
      </c>
      <c r="K70" s="6">
        <f t="shared" si="3"/>
        <v>0</v>
      </c>
      <c r="L70" s="6" t="s">
        <v>37</v>
      </c>
    </row>
    <row r="71" spans="1:12" ht="63.75">
      <c r="A71" s="7" t="s">
        <v>267</v>
      </c>
      <c r="B71" s="7" t="s">
        <v>268</v>
      </c>
      <c r="C71" s="4" t="s">
        <v>269</v>
      </c>
      <c r="D71" s="4" t="s">
        <v>35</v>
      </c>
      <c r="E71" s="6">
        <v>200</v>
      </c>
      <c r="F71" s="8">
        <v>0</v>
      </c>
      <c r="G71" s="6">
        <f t="shared" si="2"/>
        <v>0</v>
      </c>
      <c r="H71" s="9" t="s">
        <v>0</v>
      </c>
      <c r="I71" s="7" t="s">
        <v>270</v>
      </c>
      <c r="J71" s="5" t="s">
        <v>0</v>
      </c>
      <c r="K71" s="6">
        <f t="shared" si="3"/>
        <v>0</v>
      </c>
      <c r="L71" s="6" t="s">
        <v>37</v>
      </c>
    </row>
    <row r="72" spans="1:12" ht="127.5">
      <c r="A72" s="7" t="s">
        <v>271</v>
      </c>
      <c r="B72" s="7" t="s">
        <v>272</v>
      </c>
      <c r="C72" s="4" t="s">
        <v>273</v>
      </c>
      <c r="D72" s="4" t="s">
        <v>51</v>
      </c>
      <c r="E72" s="6">
        <v>255</v>
      </c>
      <c r="F72" s="8">
        <v>0</v>
      </c>
      <c r="G72" s="6">
        <f t="shared" si="2"/>
        <v>0</v>
      </c>
      <c r="H72" s="9" t="s">
        <v>0</v>
      </c>
      <c r="I72" s="7" t="s">
        <v>274</v>
      </c>
      <c r="J72" s="5" t="s">
        <v>0</v>
      </c>
      <c r="K72" s="6">
        <f t="shared" si="3"/>
        <v>0</v>
      </c>
      <c r="L72" s="6" t="s">
        <v>37</v>
      </c>
    </row>
    <row r="73" spans="1:12" ht="25.5">
      <c r="A73" s="7" t="s">
        <v>275</v>
      </c>
      <c r="B73" s="7" t="s">
        <v>276</v>
      </c>
      <c r="C73" s="4" t="s">
        <v>277</v>
      </c>
      <c r="D73" s="4" t="s">
        <v>35</v>
      </c>
      <c r="E73" s="6">
        <v>1500</v>
      </c>
      <c r="F73" s="8">
        <v>0</v>
      </c>
      <c r="G73" s="6">
        <f t="shared" si="2"/>
        <v>0</v>
      </c>
      <c r="H73" s="9" t="s">
        <v>0</v>
      </c>
      <c r="I73" s="7" t="s">
        <v>278</v>
      </c>
      <c r="J73" s="5" t="s">
        <v>0</v>
      </c>
      <c r="K73" s="6">
        <f t="shared" si="3"/>
        <v>0</v>
      </c>
      <c r="L73" s="6" t="s">
        <v>37</v>
      </c>
    </row>
    <row r="74" spans="1:12" ht="25.5">
      <c r="A74" s="7" t="s">
        <v>279</v>
      </c>
      <c r="B74" s="7" t="s">
        <v>280</v>
      </c>
      <c r="C74" s="4" t="s">
        <v>281</v>
      </c>
      <c r="D74" s="4" t="s">
        <v>61</v>
      </c>
      <c r="E74" s="6">
        <v>90</v>
      </c>
      <c r="F74" s="8">
        <v>0</v>
      </c>
      <c r="G74" s="6">
        <f t="shared" si="2"/>
        <v>0</v>
      </c>
      <c r="H74" s="9" t="s">
        <v>0</v>
      </c>
      <c r="I74" s="7" t="s">
        <v>282</v>
      </c>
      <c r="J74" s="5" t="s">
        <v>0</v>
      </c>
      <c r="K74" s="6">
        <f t="shared" si="3"/>
        <v>0</v>
      </c>
      <c r="L74" s="6" t="s">
        <v>37</v>
      </c>
    </row>
    <row r="75" spans="1:12" ht="51">
      <c r="A75" s="7" t="s">
        <v>283</v>
      </c>
      <c r="B75" s="7" t="s">
        <v>284</v>
      </c>
      <c r="C75" s="4" t="s">
        <v>285</v>
      </c>
      <c r="D75" s="4" t="s">
        <v>87</v>
      </c>
      <c r="E75" s="6">
        <v>180</v>
      </c>
      <c r="F75" s="8">
        <v>0</v>
      </c>
      <c r="G75" s="6">
        <f t="shared" si="2"/>
        <v>0</v>
      </c>
      <c r="H75" s="9" t="s">
        <v>0</v>
      </c>
      <c r="I75" s="7" t="s">
        <v>286</v>
      </c>
      <c r="J75" s="5" t="s">
        <v>0</v>
      </c>
      <c r="K75" s="6">
        <f t="shared" si="3"/>
        <v>0</v>
      </c>
      <c r="L75" s="6" t="s">
        <v>37</v>
      </c>
    </row>
    <row r="76" spans="1:12" ht="63.75">
      <c r="A76" s="7" t="s">
        <v>287</v>
      </c>
      <c r="B76" s="7" t="s">
        <v>288</v>
      </c>
      <c r="C76" s="4" t="s">
        <v>289</v>
      </c>
      <c r="D76" s="4" t="s">
        <v>35</v>
      </c>
      <c r="E76" s="6">
        <v>160</v>
      </c>
      <c r="F76" s="8">
        <v>0</v>
      </c>
      <c r="G76" s="6">
        <f t="shared" si="2"/>
        <v>0</v>
      </c>
      <c r="H76" s="9" t="s">
        <v>0</v>
      </c>
      <c r="I76" s="7" t="s">
        <v>290</v>
      </c>
      <c r="J76" s="5" t="s">
        <v>0</v>
      </c>
      <c r="K76" s="6">
        <f t="shared" si="3"/>
        <v>0</v>
      </c>
      <c r="L76" s="6" t="s">
        <v>37</v>
      </c>
    </row>
    <row r="77" spans="1:12" ht="63.75">
      <c r="A77" s="7" t="s">
        <v>291</v>
      </c>
      <c r="B77" s="7" t="s">
        <v>292</v>
      </c>
      <c r="C77" s="4" t="s">
        <v>293</v>
      </c>
      <c r="D77" s="4" t="s">
        <v>35</v>
      </c>
      <c r="E77" s="6">
        <v>160</v>
      </c>
      <c r="F77" s="8">
        <v>0</v>
      </c>
      <c r="G77" s="6">
        <f t="shared" si="2"/>
        <v>0</v>
      </c>
      <c r="H77" s="9" t="s">
        <v>0</v>
      </c>
      <c r="I77" s="7" t="s">
        <v>294</v>
      </c>
      <c r="J77" s="5" t="s">
        <v>0</v>
      </c>
      <c r="K77" s="6">
        <f t="shared" si="3"/>
        <v>0</v>
      </c>
      <c r="L77" s="6" t="s">
        <v>37</v>
      </c>
    </row>
    <row r="78" spans="1:12" ht="63.75">
      <c r="A78" s="7" t="s">
        <v>295</v>
      </c>
      <c r="B78" s="7" t="s">
        <v>296</v>
      </c>
      <c r="C78" s="4" t="s">
        <v>297</v>
      </c>
      <c r="D78" s="4" t="s">
        <v>35</v>
      </c>
      <c r="E78" s="6">
        <v>160</v>
      </c>
      <c r="F78" s="8">
        <v>0</v>
      </c>
      <c r="G78" s="6">
        <f t="shared" si="2"/>
        <v>0</v>
      </c>
      <c r="H78" s="9" t="s">
        <v>0</v>
      </c>
      <c r="I78" s="7" t="s">
        <v>298</v>
      </c>
      <c r="J78" s="5" t="s">
        <v>0</v>
      </c>
      <c r="K78" s="6">
        <f t="shared" si="3"/>
        <v>0</v>
      </c>
      <c r="L78" s="6" t="s">
        <v>37</v>
      </c>
    </row>
    <row r="79" spans="1:12" ht="63.75">
      <c r="A79" s="7" t="s">
        <v>299</v>
      </c>
      <c r="B79" s="7" t="s">
        <v>300</v>
      </c>
      <c r="C79" s="4" t="s">
        <v>301</v>
      </c>
      <c r="D79" s="4" t="s">
        <v>35</v>
      </c>
      <c r="E79" s="6">
        <v>160</v>
      </c>
      <c r="F79" s="8">
        <v>0</v>
      </c>
      <c r="G79" s="6">
        <f aca="true" t="shared" si="4" ref="G79:G110">ROUND(SUM(E79*F79),2)</f>
        <v>0</v>
      </c>
      <c r="H79" s="9" t="s">
        <v>0</v>
      </c>
      <c r="I79" s="7" t="s">
        <v>302</v>
      </c>
      <c r="J79" s="5" t="s">
        <v>0</v>
      </c>
      <c r="K79" s="6">
        <f aca="true" t="shared" si="5" ref="K79:K110">SUM(G79:G79)</f>
        <v>0</v>
      </c>
      <c r="L79" s="6" t="s">
        <v>37</v>
      </c>
    </row>
    <row r="80" spans="1:12" ht="63.75">
      <c r="A80" s="7" t="s">
        <v>303</v>
      </c>
      <c r="B80" s="7" t="s">
        <v>304</v>
      </c>
      <c r="C80" s="4" t="s">
        <v>305</v>
      </c>
      <c r="D80" s="4" t="s">
        <v>35</v>
      </c>
      <c r="E80" s="6">
        <v>160</v>
      </c>
      <c r="F80" s="8">
        <v>0</v>
      </c>
      <c r="G80" s="6">
        <f t="shared" si="4"/>
        <v>0</v>
      </c>
      <c r="H80" s="9" t="s">
        <v>0</v>
      </c>
      <c r="I80" s="7" t="s">
        <v>306</v>
      </c>
      <c r="J80" s="5" t="s">
        <v>0</v>
      </c>
      <c r="K80" s="6">
        <f t="shared" si="5"/>
        <v>0</v>
      </c>
      <c r="L80" s="6" t="s">
        <v>37</v>
      </c>
    </row>
    <row r="81" spans="1:12" ht="127.5">
      <c r="A81" s="7" t="s">
        <v>307</v>
      </c>
      <c r="B81" s="7" t="s">
        <v>308</v>
      </c>
      <c r="C81" s="4" t="s">
        <v>309</v>
      </c>
      <c r="D81" s="4" t="s">
        <v>35</v>
      </c>
      <c r="E81" s="6">
        <v>680</v>
      </c>
      <c r="F81" s="8">
        <v>0</v>
      </c>
      <c r="G81" s="6">
        <f t="shared" si="4"/>
        <v>0</v>
      </c>
      <c r="H81" s="9" t="s">
        <v>0</v>
      </c>
      <c r="I81" s="7" t="s">
        <v>310</v>
      </c>
      <c r="J81" s="5" t="s">
        <v>0</v>
      </c>
      <c r="K81" s="6">
        <f t="shared" si="5"/>
        <v>0</v>
      </c>
      <c r="L81" s="6" t="s">
        <v>37</v>
      </c>
    </row>
    <row r="82" spans="1:12" ht="25.5">
      <c r="A82" s="7" t="s">
        <v>311</v>
      </c>
      <c r="B82" s="7" t="s">
        <v>312</v>
      </c>
      <c r="C82" s="4" t="s">
        <v>313</v>
      </c>
      <c r="D82" s="4" t="s">
        <v>35</v>
      </c>
      <c r="E82" s="6">
        <v>2400</v>
      </c>
      <c r="F82" s="8">
        <v>0</v>
      </c>
      <c r="G82" s="6">
        <f t="shared" si="4"/>
        <v>0</v>
      </c>
      <c r="H82" s="9" t="s">
        <v>0</v>
      </c>
      <c r="I82" s="7" t="s">
        <v>314</v>
      </c>
      <c r="J82" s="5" t="s">
        <v>0</v>
      </c>
      <c r="K82" s="6">
        <f t="shared" si="5"/>
        <v>0</v>
      </c>
      <c r="L82" s="6" t="s">
        <v>37</v>
      </c>
    </row>
    <row r="83" spans="1:12" ht="51">
      <c r="A83" s="7" t="s">
        <v>315</v>
      </c>
      <c r="B83" s="7" t="s">
        <v>316</v>
      </c>
      <c r="C83" s="4" t="s">
        <v>317</v>
      </c>
      <c r="D83" s="4" t="s">
        <v>61</v>
      </c>
      <c r="E83" s="6">
        <v>57</v>
      </c>
      <c r="F83" s="8">
        <v>0</v>
      </c>
      <c r="G83" s="6">
        <f t="shared" si="4"/>
        <v>0</v>
      </c>
      <c r="H83" s="9" t="s">
        <v>0</v>
      </c>
      <c r="I83" s="7" t="s">
        <v>318</v>
      </c>
      <c r="J83" s="5" t="s">
        <v>0</v>
      </c>
      <c r="K83" s="6">
        <f t="shared" si="5"/>
        <v>0</v>
      </c>
      <c r="L83" s="6" t="s">
        <v>37</v>
      </c>
    </row>
    <row r="84" spans="1:12" ht="89.25">
      <c r="A84" s="7" t="s">
        <v>319</v>
      </c>
      <c r="B84" s="7" t="s">
        <v>320</v>
      </c>
      <c r="C84" s="4" t="s">
        <v>321</v>
      </c>
      <c r="D84" s="4" t="s">
        <v>56</v>
      </c>
      <c r="E84" s="6">
        <v>252</v>
      </c>
      <c r="F84" s="8">
        <v>0</v>
      </c>
      <c r="G84" s="6">
        <f t="shared" si="4"/>
        <v>0</v>
      </c>
      <c r="H84" s="9" t="s">
        <v>0</v>
      </c>
      <c r="I84" s="7" t="s">
        <v>322</v>
      </c>
      <c r="J84" s="5" t="s">
        <v>0</v>
      </c>
      <c r="K84" s="6">
        <f t="shared" si="5"/>
        <v>0</v>
      </c>
      <c r="L84" s="6" t="s">
        <v>37</v>
      </c>
    </row>
    <row r="85" spans="1:12" ht="153">
      <c r="A85" s="7" t="s">
        <v>323</v>
      </c>
      <c r="B85" s="7" t="s">
        <v>324</v>
      </c>
      <c r="C85" s="4" t="s">
        <v>325</v>
      </c>
      <c r="D85" s="4" t="s">
        <v>35</v>
      </c>
      <c r="E85" s="6">
        <v>100</v>
      </c>
      <c r="F85" s="8">
        <v>0</v>
      </c>
      <c r="G85" s="6">
        <f t="shared" si="4"/>
        <v>0</v>
      </c>
      <c r="H85" s="9" t="s">
        <v>0</v>
      </c>
      <c r="I85" s="7" t="s">
        <v>326</v>
      </c>
      <c r="J85" s="5" t="s">
        <v>0</v>
      </c>
      <c r="K85" s="6">
        <f t="shared" si="5"/>
        <v>0</v>
      </c>
      <c r="L85" s="6" t="s">
        <v>37</v>
      </c>
    </row>
    <row r="86" spans="1:12" ht="25.5">
      <c r="A86" s="7" t="s">
        <v>327</v>
      </c>
      <c r="B86" s="7" t="s">
        <v>328</v>
      </c>
      <c r="C86" s="4" t="s">
        <v>329</v>
      </c>
      <c r="D86" s="4" t="s">
        <v>100</v>
      </c>
      <c r="E86" s="6">
        <v>1200</v>
      </c>
      <c r="F86" s="8">
        <v>0</v>
      </c>
      <c r="G86" s="6">
        <f t="shared" si="4"/>
        <v>0</v>
      </c>
      <c r="H86" s="9" t="s">
        <v>0</v>
      </c>
      <c r="I86" s="7" t="s">
        <v>330</v>
      </c>
      <c r="J86" s="5" t="s">
        <v>0</v>
      </c>
      <c r="K86" s="6">
        <f t="shared" si="5"/>
        <v>0</v>
      </c>
      <c r="L86" s="6" t="s">
        <v>37</v>
      </c>
    </row>
    <row r="87" spans="1:12" ht="12.75">
      <c r="A87" s="7" t="s">
        <v>331</v>
      </c>
      <c r="B87" s="7" t="s">
        <v>332</v>
      </c>
      <c r="C87" s="4" t="s">
        <v>333</v>
      </c>
      <c r="D87" s="4" t="s">
        <v>41</v>
      </c>
      <c r="E87" s="6">
        <v>325</v>
      </c>
      <c r="F87" s="8">
        <v>0</v>
      </c>
      <c r="G87" s="6">
        <f t="shared" si="4"/>
        <v>0</v>
      </c>
      <c r="H87" s="9" t="s">
        <v>0</v>
      </c>
      <c r="I87" s="7" t="s">
        <v>334</v>
      </c>
      <c r="J87" s="5" t="s">
        <v>0</v>
      </c>
      <c r="K87" s="6">
        <f t="shared" si="5"/>
        <v>0</v>
      </c>
      <c r="L87" s="6" t="s">
        <v>37</v>
      </c>
    </row>
    <row r="88" spans="1:12" ht="25.5">
      <c r="A88" s="7" t="s">
        <v>335</v>
      </c>
      <c r="B88" s="7" t="s">
        <v>336</v>
      </c>
      <c r="C88" s="4" t="s">
        <v>337</v>
      </c>
      <c r="D88" s="4" t="s">
        <v>35</v>
      </c>
      <c r="E88" s="6">
        <v>30</v>
      </c>
      <c r="F88" s="8">
        <v>0</v>
      </c>
      <c r="G88" s="6">
        <f t="shared" si="4"/>
        <v>0</v>
      </c>
      <c r="H88" s="9" t="s">
        <v>0</v>
      </c>
      <c r="I88" s="7" t="s">
        <v>338</v>
      </c>
      <c r="J88" s="5" t="s">
        <v>0</v>
      </c>
      <c r="K88" s="6">
        <f t="shared" si="5"/>
        <v>0</v>
      </c>
      <c r="L88" s="6" t="s">
        <v>37</v>
      </c>
    </row>
    <row r="89" spans="1:12" ht="25.5">
      <c r="A89" s="7" t="s">
        <v>339</v>
      </c>
      <c r="B89" s="7" t="s">
        <v>340</v>
      </c>
      <c r="C89" s="4" t="s">
        <v>341</v>
      </c>
      <c r="D89" s="4" t="s">
        <v>100</v>
      </c>
      <c r="E89" s="6">
        <v>20</v>
      </c>
      <c r="F89" s="8">
        <v>0</v>
      </c>
      <c r="G89" s="6">
        <f t="shared" si="4"/>
        <v>0</v>
      </c>
      <c r="H89" s="9" t="s">
        <v>0</v>
      </c>
      <c r="I89" s="7" t="s">
        <v>342</v>
      </c>
      <c r="J89" s="5" t="s">
        <v>0</v>
      </c>
      <c r="K89" s="6">
        <f t="shared" si="5"/>
        <v>0</v>
      </c>
      <c r="L89" s="6" t="s">
        <v>37</v>
      </c>
    </row>
    <row r="90" spans="1:12" ht="38.25">
      <c r="A90" s="7" t="s">
        <v>343</v>
      </c>
      <c r="B90" s="7" t="s">
        <v>344</v>
      </c>
      <c r="C90" s="4" t="s">
        <v>345</v>
      </c>
      <c r="D90" s="4" t="s">
        <v>61</v>
      </c>
      <c r="E90" s="6">
        <v>50</v>
      </c>
      <c r="F90" s="8">
        <v>0</v>
      </c>
      <c r="G90" s="6">
        <f t="shared" si="4"/>
        <v>0</v>
      </c>
      <c r="H90" s="9" t="s">
        <v>0</v>
      </c>
      <c r="I90" s="7" t="s">
        <v>346</v>
      </c>
      <c r="J90" s="5" t="s">
        <v>0</v>
      </c>
      <c r="K90" s="6">
        <f t="shared" si="5"/>
        <v>0</v>
      </c>
      <c r="L90" s="6" t="s">
        <v>37</v>
      </c>
    </row>
    <row r="91" spans="1:12" ht="76.5">
      <c r="A91" s="7" t="s">
        <v>347</v>
      </c>
      <c r="B91" s="7" t="s">
        <v>348</v>
      </c>
      <c r="C91" s="4" t="s">
        <v>349</v>
      </c>
      <c r="D91" s="4" t="s">
        <v>350</v>
      </c>
      <c r="E91" s="6">
        <v>20</v>
      </c>
      <c r="F91" s="8">
        <v>0</v>
      </c>
      <c r="G91" s="6">
        <f t="shared" si="4"/>
        <v>0</v>
      </c>
      <c r="H91" s="9" t="s">
        <v>0</v>
      </c>
      <c r="I91" s="7" t="s">
        <v>351</v>
      </c>
      <c r="J91" s="5" t="s">
        <v>0</v>
      </c>
      <c r="K91" s="6">
        <f t="shared" si="5"/>
        <v>0</v>
      </c>
      <c r="L91" s="6" t="s">
        <v>37</v>
      </c>
    </row>
    <row r="92" spans="1:12" ht="51">
      <c r="A92" s="7" t="s">
        <v>352</v>
      </c>
      <c r="B92" s="7" t="s">
        <v>353</v>
      </c>
      <c r="C92" s="4" t="s">
        <v>354</v>
      </c>
      <c r="D92" s="4" t="s">
        <v>61</v>
      </c>
      <c r="E92" s="6">
        <v>10</v>
      </c>
      <c r="F92" s="8">
        <v>0</v>
      </c>
      <c r="G92" s="6">
        <f t="shared" si="4"/>
        <v>0</v>
      </c>
      <c r="H92" s="9" t="s">
        <v>0</v>
      </c>
      <c r="I92" s="7" t="s">
        <v>355</v>
      </c>
      <c r="J92" s="5" t="s">
        <v>0</v>
      </c>
      <c r="K92" s="6">
        <f t="shared" si="5"/>
        <v>0</v>
      </c>
      <c r="L92" s="6" t="s">
        <v>37</v>
      </c>
    </row>
    <row r="93" spans="1:12" ht="25.5">
      <c r="A93" s="7" t="s">
        <v>356</v>
      </c>
      <c r="B93" s="7" t="s">
        <v>357</v>
      </c>
      <c r="C93" s="4" t="s">
        <v>358</v>
      </c>
      <c r="D93" s="4" t="s">
        <v>35</v>
      </c>
      <c r="E93" s="6">
        <v>90</v>
      </c>
      <c r="F93" s="8">
        <v>0</v>
      </c>
      <c r="G93" s="6">
        <f t="shared" si="4"/>
        <v>0</v>
      </c>
      <c r="H93" s="9" t="s">
        <v>0</v>
      </c>
      <c r="I93" s="7" t="s">
        <v>359</v>
      </c>
      <c r="J93" s="5" t="s">
        <v>0</v>
      </c>
      <c r="K93" s="6">
        <f t="shared" si="5"/>
        <v>0</v>
      </c>
      <c r="L93" s="6" t="s">
        <v>37</v>
      </c>
    </row>
    <row r="94" spans="1:12" ht="89.25">
      <c r="A94" s="7" t="s">
        <v>360</v>
      </c>
      <c r="B94" s="7" t="s">
        <v>361</v>
      </c>
      <c r="C94" s="4" t="s">
        <v>362</v>
      </c>
      <c r="D94" s="4" t="s">
        <v>363</v>
      </c>
      <c r="E94" s="6">
        <v>60</v>
      </c>
      <c r="F94" s="8">
        <v>0</v>
      </c>
      <c r="G94" s="6">
        <f t="shared" si="4"/>
        <v>0</v>
      </c>
      <c r="H94" s="9" t="s">
        <v>0</v>
      </c>
      <c r="I94" s="7" t="s">
        <v>364</v>
      </c>
      <c r="J94" s="5" t="s">
        <v>0</v>
      </c>
      <c r="K94" s="6">
        <f t="shared" si="5"/>
        <v>0</v>
      </c>
      <c r="L94" s="6" t="s">
        <v>37</v>
      </c>
    </row>
    <row r="95" spans="1:12" ht="76.5">
      <c r="A95" s="7" t="s">
        <v>365</v>
      </c>
      <c r="B95" s="7" t="s">
        <v>366</v>
      </c>
      <c r="C95" s="4" t="s">
        <v>367</v>
      </c>
      <c r="D95" s="4" t="s">
        <v>51</v>
      </c>
      <c r="E95" s="6">
        <v>50</v>
      </c>
      <c r="F95" s="8">
        <v>0</v>
      </c>
      <c r="G95" s="6">
        <f t="shared" si="4"/>
        <v>0</v>
      </c>
      <c r="H95" s="9" t="s">
        <v>0</v>
      </c>
      <c r="I95" s="7" t="s">
        <v>368</v>
      </c>
      <c r="J95" s="5" t="s">
        <v>0</v>
      </c>
      <c r="K95" s="6">
        <f t="shared" si="5"/>
        <v>0</v>
      </c>
      <c r="L95" s="6" t="s">
        <v>37</v>
      </c>
    </row>
    <row r="96" spans="1:12" ht="25.5">
      <c r="A96" s="7" t="s">
        <v>369</v>
      </c>
      <c r="B96" s="7" t="s">
        <v>370</v>
      </c>
      <c r="C96" s="4" t="s">
        <v>371</v>
      </c>
      <c r="D96" s="4" t="s">
        <v>51</v>
      </c>
      <c r="E96" s="6">
        <v>10</v>
      </c>
      <c r="F96" s="8">
        <v>0</v>
      </c>
      <c r="G96" s="6">
        <f t="shared" si="4"/>
        <v>0</v>
      </c>
      <c r="H96" s="9" t="s">
        <v>0</v>
      </c>
      <c r="I96" s="7" t="s">
        <v>372</v>
      </c>
      <c r="J96" s="5" t="s">
        <v>0</v>
      </c>
      <c r="K96" s="6">
        <f t="shared" si="5"/>
        <v>0</v>
      </c>
      <c r="L96" s="6" t="s">
        <v>37</v>
      </c>
    </row>
    <row r="97" spans="1:12" ht="89.25">
      <c r="A97" s="7" t="s">
        <v>373</v>
      </c>
      <c r="B97" s="7" t="s">
        <v>374</v>
      </c>
      <c r="C97" s="4" t="s">
        <v>375</v>
      </c>
      <c r="D97" s="4" t="s">
        <v>87</v>
      </c>
      <c r="E97" s="6">
        <v>120</v>
      </c>
      <c r="F97" s="8">
        <v>0</v>
      </c>
      <c r="G97" s="6">
        <f t="shared" si="4"/>
        <v>0</v>
      </c>
      <c r="H97" s="9" t="s">
        <v>0</v>
      </c>
      <c r="I97" s="7" t="s">
        <v>376</v>
      </c>
      <c r="J97" s="5" t="s">
        <v>0</v>
      </c>
      <c r="K97" s="6">
        <f t="shared" si="5"/>
        <v>0</v>
      </c>
      <c r="L97" s="6" t="s">
        <v>37</v>
      </c>
    </row>
    <row r="98" spans="1:12" ht="114.75">
      <c r="A98" s="7" t="s">
        <v>377</v>
      </c>
      <c r="B98" s="7" t="s">
        <v>378</v>
      </c>
      <c r="C98" s="4" t="s">
        <v>379</v>
      </c>
      <c r="D98" s="4" t="s">
        <v>87</v>
      </c>
      <c r="E98" s="6">
        <v>20</v>
      </c>
      <c r="F98" s="8">
        <v>0</v>
      </c>
      <c r="G98" s="6">
        <f t="shared" si="4"/>
        <v>0</v>
      </c>
      <c r="H98" s="9" t="s">
        <v>0</v>
      </c>
      <c r="I98" s="7" t="s">
        <v>380</v>
      </c>
      <c r="J98" s="5" t="s">
        <v>0</v>
      </c>
      <c r="K98" s="6">
        <f t="shared" si="5"/>
        <v>0</v>
      </c>
      <c r="L98" s="6" t="s">
        <v>37</v>
      </c>
    </row>
    <row r="99" spans="1:12" ht="63.75">
      <c r="A99" s="7" t="s">
        <v>381</v>
      </c>
      <c r="B99" s="7" t="s">
        <v>382</v>
      </c>
      <c r="C99" s="4" t="s">
        <v>383</v>
      </c>
      <c r="D99" s="4" t="s">
        <v>35</v>
      </c>
      <c r="E99" s="6">
        <v>50</v>
      </c>
      <c r="F99" s="8">
        <v>0</v>
      </c>
      <c r="G99" s="6">
        <f t="shared" si="4"/>
        <v>0</v>
      </c>
      <c r="H99" s="9" t="s">
        <v>0</v>
      </c>
      <c r="I99" s="7" t="s">
        <v>384</v>
      </c>
      <c r="J99" s="5" t="s">
        <v>0</v>
      </c>
      <c r="K99" s="6">
        <f t="shared" si="5"/>
        <v>0</v>
      </c>
      <c r="L99" s="6" t="s">
        <v>37</v>
      </c>
    </row>
    <row r="100" spans="1:12" ht="51">
      <c r="A100" s="7" t="s">
        <v>385</v>
      </c>
      <c r="B100" s="7" t="s">
        <v>386</v>
      </c>
      <c r="C100" s="4" t="s">
        <v>387</v>
      </c>
      <c r="D100" s="4" t="s">
        <v>35</v>
      </c>
      <c r="E100" s="6">
        <v>15</v>
      </c>
      <c r="F100" s="8">
        <v>0</v>
      </c>
      <c r="G100" s="6">
        <f t="shared" si="4"/>
        <v>0</v>
      </c>
      <c r="H100" s="9" t="s">
        <v>0</v>
      </c>
      <c r="I100" s="7" t="s">
        <v>388</v>
      </c>
      <c r="J100" s="5" t="s">
        <v>0</v>
      </c>
      <c r="K100" s="6">
        <f t="shared" si="5"/>
        <v>0</v>
      </c>
      <c r="L100" s="6" t="s">
        <v>37</v>
      </c>
    </row>
    <row r="101" spans="1:12" ht="51">
      <c r="A101" s="7" t="s">
        <v>389</v>
      </c>
      <c r="B101" s="7" t="s">
        <v>390</v>
      </c>
      <c r="C101" s="4" t="s">
        <v>391</v>
      </c>
      <c r="D101" s="4" t="s">
        <v>35</v>
      </c>
      <c r="E101" s="6">
        <v>15</v>
      </c>
      <c r="F101" s="8">
        <v>0</v>
      </c>
      <c r="G101" s="6">
        <f t="shared" si="4"/>
        <v>0</v>
      </c>
      <c r="H101" s="9" t="s">
        <v>0</v>
      </c>
      <c r="I101" s="7" t="s">
        <v>392</v>
      </c>
      <c r="J101" s="5" t="s">
        <v>0</v>
      </c>
      <c r="K101" s="6">
        <f t="shared" si="5"/>
        <v>0</v>
      </c>
      <c r="L101" s="6" t="s">
        <v>37</v>
      </c>
    </row>
    <row r="102" spans="1:12" ht="51">
      <c r="A102" s="7" t="s">
        <v>393</v>
      </c>
      <c r="B102" s="7" t="s">
        <v>394</v>
      </c>
      <c r="C102" s="4" t="s">
        <v>395</v>
      </c>
      <c r="D102" s="4" t="s">
        <v>35</v>
      </c>
      <c r="E102" s="6">
        <v>15</v>
      </c>
      <c r="F102" s="8">
        <v>0</v>
      </c>
      <c r="G102" s="6">
        <f t="shared" si="4"/>
        <v>0</v>
      </c>
      <c r="H102" s="9" t="s">
        <v>0</v>
      </c>
      <c r="I102" s="7" t="s">
        <v>396</v>
      </c>
      <c r="J102" s="5" t="s">
        <v>0</v>
      </c>
      <c r="K102" s="6">
        <f t="shared" si="5"/>
        <v>0</v>
      </c>
      <c r="L102" s="6" t="s">
        <v>37</v>
      </c>
    </row>
    <row r="103" spans="1:12" ht="51">
      <c r="A103" s="7" t="s">
        <v>397</v>
      </c>
      <c r="B103" s="7" t="s">
        <v>398</v>
      </c>
      <c r="C103" s="4" t="s">
        <v>399</v>
      </c>
      <c r="D103" s="4" t="s">
        <v>35</v>
      </c>
      <c r="E103" s="6">
        <v>15</v>
      </c>
      <c r="F103" s="8">
        <v>0</v>
      </c>
      <c r="G103" s="6">
        <f t="shared" si="4"/>
        <v>0</v>
      </c>
      <c r="H103" s="9" t="s">
        <v>0</v>
      </c>
      <c r="I103" s="7" t="s">
        <v>400</v>
      </c>
      <c r="J103" s="5" t="s">
        <v>0</v>
      </c>
      <c r="K103" s="6">
        <f t="shared" si="5"/>
        <v>0</v>
      </c>
      <c r="L103" s="6" t="s">
        <v>37</v>
      </c>
    </row>
    <row r="104" spans="1:12" ht="38.25">
      <c r="A104" s="7" t="s">
        <v>401</v>
      </c>
      <c r="B104" s="7" t="s">
        <v>402</v>
      </c>
      <c r="C104" s="4" t="s">
        <v>403</v>
      </c>
      <c r="D104" s="4" t="s">
        <v>35</v>
      </c>
      <c r="E104" s="6">
        <v>100</v>
      </c>
      <c r="F104" s="8">
        <v>0</v>
      </c>
      <c r="G104" s="6">
        <f t="shared" si="4"/>
        <v>0</v>
      </c>
      <c r="H104" s="9" t="s">
        <v>0</v>
      </c>
      <c r="I104" s="7" t="s">
        <v>404</v>
      </c>
      <c r="J104" s="5" t="s">
        <v>0</v>
      </c>
      <c r="K104" s="6">
        <f t="shared" si="5"/>
        <v>0</v>
      </c>
      <c r="L104" s="6" t="s">
        <v>37</v>
      </c>
    </row>
    <row r="105" spans="1:12" ht="63.75">
      <c r="A105" s="7" t="s">
        <v>405</v>
      </c>
      <c r="B105" s="7" t="s">
        <v>406</v>
      </c>
      <c r="C105" s="4" t="s">
        <v>407</v>
      </c>
      <c r="D105" s="4" t="s">
        <v>35</v>
      </c>
      <c r="E105" s="6">
        <v>65</v>
      </c>
      <c r="F105" s="8">
        <v>0</v>
      </c>
      <c r="G105" s="6">
        <f t="shared" si="4"/>
        <v>0</v>
      </c>
      <c r="H105" s="9" t="s">
        <v>0</v>
      </c>
      <c r="I105" s="7" t="s">
        <v>408</v>
      </c>
      <c r="J105" s="5" t="s">
        <v>0</v>
      </c>
      <c r="K105" s="6">
        <f t="shared" si="5"/>
        <v>0</v>
      </c>
      <c r="L105" s="6" t="s">
        <v>37</v>
      </c>
    </row>
    <row r="106" spans="1:12" ht="25.5">
      <c r="A106" s="7" t="s">
        <v>409</v>
      </c>
      <c r="B106" s="7" t="s">
        <v>410</v>
      </c>
      <c r="C106" s="4" t="s">
        <v>411</v>
      </c>
      <c r="D106" s="4" t="s">
        <v>51</v>
      </c>
      <c r="E106" s="6">
        <v>80</v>
      </c>
      <c r="F106" s="8">
        <v>0</v>
      </c>
      <c r="G106" s="6">
        <f t="shared" si="4"/>
        <v>0</v>
      </c>
      <c r="H106" s="9" t="s">
        <v>0</v>
      </c>
      <c r="I106" s="7" t="s">
        <v>412</v>
      </c>
      <c r="J106" s="5" t="s">
        <v>0</v>
      </c>
      <c r="K106" s="6">
        <f t="shared" si="5"/>
        <v>0</v>
      </c>
      <c r="L106" s="6" t="s">
        <v>37</v>
      </c>
    </row>
    <row r="107" spans="1:12" ht="76.5">
      <c r="A107" s="7" t="s">
        <v>413</v>
      </c>
      <c r="B107" s="7" t="s">
        <v>414</v>
      </c>
      <c r="C107" s="4" t="s">
        <v>415</v>
      </c>
      <c r="D107" s="4" t="s">
        <v>35</v>
      </c>
      <c r="E107" s="6">
        <v>115</v>
      </c>
      <c r="F107" s="8">
        <v>0</v>
      </c>
      <c r="G107" s="6">
        <f t="shared" si="4"/>
        <v>0</v>
      </c>
      <c r="H107" s="9" t="s">
        <v>0</v>
      </c>
      <c r="I107" s="7" t="s">
        <v>416</v>
      </c>
      <c r="J107" s="5" t="s">
        <v>0</v>
      </c>
      <c r="K107" s="6">
        <f t="shared" si="5"/>
        <v>0</v>
      </c>
      <c r="L107" s="6" t="s">
        <v>37</v>
      </c>
    </row>
    <row r="108" spans="1:12" ht="51">
      <c r="A108" s="7" t="s">
        <v>417</v>
      </c>
      <c r="B108" s="7" t="s">
        <v>418</v>
      </c>
      <c r="C108" s="4" t="s">
        <v>419</v>
      </c>
      <c r="D108" s="4" t="s">
        <v>51</v>
      </c>
      <c r="E108" s="6">
        <v>10</v>
      </c>
      <c r="F108" s="8">
        <v>0</v>
      </c>
      <c r="G108" s="6">
        <f t="shared" si="4"/>
        <v>0</v>
      </c>
      <c r="H108" s="9" t="s">
        <v>0</v>
      </c>
      <c r="I108" s="7" t="s">
        <v>420</v>
      </c>
      <c r="J108" s="5" t="s">
        <v>0</v>
      </c>
      <c r="K108" s="6">
        <f t="shared" si="5"/>
        <v>0</v>
      </c>
      <c r="L108" s="6" t="s">
        <v>37</v>
      </c>
    </row>
    <row r="109" spans="1:12" ht="38.25">
      <c r="A109" s="7" t="s">
        <v>421</v>
      </c>
      <c r="B109" s="7" t="s">
        <v>422</v>
      </c>
      <c r="C109" s="4" t="s">
        <v>423</v>
      </c>
      <c r="D109" s="4" t="s">
        <v>35</v>
      </c>
      <c r="E109" s="6">
        <v>100</v>
      </c>
      <c r="F109" s="8">
        <v>0</v>
      </c>
      <c r="G109" s="6">
        <f t="shared" si="4"/>
        <v>0</v>
      </c>
      <c r="H109" s="9" t="s">
        <v>0</v>
      </c>
      <c r="I109" s="7" t="s">
        <v>424</v>
      </c>
      <c r="J109" s="5" t="s">
        <v>0</v>
      </c>
      <c r="K109" s="6">
        <f t="shared" si="5"/>
        <v>0</v>
      </c>
      <c r="L109" s="6" t="s">
        <v>37</v>
      </c>
    </row>
    <row r="110" spans="1:12" ht="63.75">
      <c r="A110" s="7" t="s">
        <v>425</v>
      </c>
      <c r="B110" s="7" t="s">
        <v>426</v>
      </c>
      <c r="C110" s="4" t="s">
        <v>427</v>
      </c>
      <c r="D110" s="4" t="s">
        <v>35</v>
      </c>
      <c r="E110" s="6">
        <v>140</v>
      </c>
      <c r="F110" s="8">
        <v>0</v>
      </c>
      <c r="G110" s="6">
        <f t="shared" si="4"/>
        <v>0</v>
      </c>
      <c r="H110" s="9" t="s">
        <v>0</v>
      </c>
      <c r="I110" s="7" t="s">
        <v>428</v>
      </c>
      <c r="J110" s="5" t="s">
        <v>0</v>
      </c>
      <c r="K110" s="6">
        <f t="shared" si="5"/>
        <v>0</v>
      </c>
      <c r="L110" s="6" t="s">
        <v>37</v>
      </c>
    </row>
    <row r="111" spans="1:12" ht="51">
      <c r="A111" s="7" t="s">
        <v>272</v>
      </c>
      <c r="B111" s="7" t="s">
        <v>429</v>
      </c>
      <c r="C111" s="4" t="s">
        <v>430</v>
      </c>
      <c r="D111" s="4" t="s">
        <v>431</v>
      </c>
      <c r="E111" s="6">
        <v>45</v>
      </c>
      <c r="F111" s="8">
        <v>0</v>
      </c>
      <c r="G111" s="6">
        <f aca="true" t="shared" si="6" ref="G111:G142">ROUND(SUM(E111*F111),2)</f>
        <v>0</v>
      </c>
      <c r="H111" s="9" t="s">
        <v>0</v>
      </c>
      <c r="I111" s="7" t="s">
        <v>432</v>
      </c>
      <c r="J111" s="5" t="s">
        <v>0</v>
      </c>
      <c r="K111" s="6">
        <f aca="true" t="shared" si="7" ref="K111:K144">SUM(G111:G111)</f>
        <v>0</v>
      </c>
      <c r="L111" s="6" t="s">
        <v>37</v>
      </c>
    </row>
    <row r="112" spans="1:12" ht="114.75">
      <c r="A112" s="7" t="s">
        <v>433</v>
      </c>
      <c r="B112" s="7" t="s">
        <v>434</v>
      </c>
      <c r="C112" s="4" t="s">
        <v>435</v>
      </c>
      <c r="D112" s="4" t="s">
        <v>35</v>
      </c>
      <c r="E112" s="6">
        <v>100</v>
      </c>
      <c r="F112" s="8">
        <v>0</v>
      </c>
      <c r="G112" s="6">
        <f t="shared" si="6"/>
        <v>0</v>
      </c>
      <c r="H112" s="9" t="s">
        <v>0</v>
      </c>
      <c r="I112" s="7" t="s">
        <v>436</v>
      </c>
      <c r="J112" s="5" t="s">
        <v>0</v>
      </c>
      <c r="K112" s="6">
        <f t="shared" si="7"/>
        <v>0</v>
      </c>
      <c r="L112" s="6" t="s">
        <v>37</v>
      </c>
    </row>
    <row r="113" spans="1:12" ht="38.25">
      <c r="A113" s="7" t="s">
        <v>437</v>
      </c>
      <c r="B113" s="7" t="s">
        <v>438</v>
      </c>
      <c r="C113" s="4" t="s">
        <v>439</v>
      </c>
      <c r="D113" s="4" t="s">
        <v>51</v>
      </c>
      <c r="E113" s="6">
        <v>65</v>
      </c>
      <c r="F113" s="8">
        <v>0</v>
      </c>
      <c r="G113" s="6">
        <f t="shared" si="6"/>
        <v>0</v>
      </c>
      <c r="H113" s="9" t="s">
        <v>0</v>
      </c>
      <c r="I113" s="7" t="s">
        <v>440</v>
      </c>
      <c r="J113" s="5" t="s">
        <v>0</v>
      </c>
      <c r="K113" s="6">
        <f t="shared" si="7"/>
        <v>0</v>
      </c>
      <c r="L113" s="6" t="s">
        <v>37</v>
      </c>
    </row>
    <row r="114" spans="1:12" ht="51">
      <c r="A114" s="7" t="s">
        <v>441</v>
      </c>
      <c r="B114" s="7" t="s">
        <v>442</v>
      </c>
      <c r="C114" s="4" t="s">
        <v>443</v>
      </c>
      <c r="D114" s="4" t="s">
        <v>35</v>
      </c>
      <c r="E114" s="6">
        <v>10</v>
      </c>
      <c r="F114" s="8">
        <v>0</v>
      </c>
      <c r="G114" s="6">
        <f t="shared" si="6"/>
        <v>0</v>
      </c>
      <c r="H114" s="9" t="s">
        <v>0</v>
      </c>
      <c r="I114" s="7" t="s">
        <v>444</v>
      </c>
      <c r="J114" s="5" t="s">
        <v>0</v>
      </c>
      <c r="K114" s="6">
        <f t="shared" si="7"/>
        <v>0</v>
      </c>
      <c r="L114" s="6" t="s">
        <v>37</v>
      </c>
    </row>
    <row r="115" spans="1:12" ht="25.5">
      <c r="A115" s="7" t="s">
        <v>445</v>
      </c>
      <c r="B115" s="7" t="s">
        <v>446</v>
      </c>
      <c r="C115" s="4" t="s">
        <v>447</v>
      </c>
      <c r="D115" s="4" t="s">
        <v>51</v>
      </c>
      <c r="E115" s="6">
        <v>10</v>
      </c>
      <c r="F115" s="8">
        <v>0</v>
      </c>
      <c r="G115" s="6">
        <f t="shared" si="6"/>
        <v>0</v>
      </c>
      <c r="H115" s="9" t="s">
        <v>0</v>
      </c>
      <c r="I115" s="7" t="s">
        <v>448</v>
      </c>
      <c r="J115" s="5" t="s">
        <v>0</v>
      </c>
      <c r="K115" s="6">
        <f t="shared" si="7"/>
        <v>0</v>
      </c>
      <c r="L115" s="6" t="s">
        <v>37</v>
      </c>
    </row>
    <row r="116" spans="1:12" ht="114.75">
      <c r="A116" s="7" t="s">
        <v>449</v>
      </c>
      <c r="B116" s="7" t="s">
        <v>450</v>
      </c>
      <c r="C116" s="4" t="s">
        <v>451</v>
      </c>
      <c r="D116" s="4" t="s">
        <v>35</v>
      </c>
      <c r="E116" s="6">
        <v>250</v>
      </c>
      <c r="F116" s="8">
        <v>0</v>
      </c>
      <c r="G116" s="6">
        <f t="shared" si="6"/>
        <v>0</v>
      </c>
      <c r="H116" s="9" t="s">
        <v>0</v>
      </c>
      <c r="I116" s="7" t="s">
        <v>452</v>
      </c>
      <c r="J116" s="5" t="s">
        <v>0</v>
      </c>
      <c r="K116" s="6">
        <f t="shared" si="7"/>
        <v>0</v>
      </c>
      <c r="L116" s="6" t="s">
        <v>37</v>
      </c>
    </row>
    <row r="117" spans="1:12" ht="102">
      <c r="A117" s="7" t="s">
        <v>453</v>
      </c>
      <c r="B117" s="7" t="s">
        <v>454</v>
      </c>
      <c r="C117" s="4" t="s">
        <v>455</v>
      </c>
      <c r="D117" s="4" t="s">
        <v>35</v>
      </c>
      <c r="E117" s="6">
        <v>250</v>
      </c>
      <c r="F117" s="8">
        <v>0</v>
      </c>
      <c r="G117" s="6">
        <f t="shared" si="6"/>
        <v>0</v>
      </c>
      <c r="H117" s="9" t="s">
        <v>0</v>
      </c>
      <c r="I117" s="7" t="s">
        <v>456</v>
      </c>
      <c r="J117" s="5" t="s">
        <v>0</v>
      </c>
      <c r="K117" s="6">
        <f t="shared" si="7"/>
        <v>0</v>
      </c>
      <c r="L117" s="6" t="s">
        <v>37</v>
      </c>
    </row>
    <row r="118" spans="1:12" ht="51">
      <c r="A118" s="7" t="s">
        <v>457</v>
      </c>
      <c r="B118" s="7" t="s">
        <v>458</v>
      </c>
      <c r="C118" s="4" t="s">
        <v>459</v>
      </c>
      <c r="D118" s="4" t="s">
        <v>41</v>
      </c>
      <c r="E118" s="6">
        <v>50</v>
      </c>
      <c r="F118" s="8">
        <v>0</v>
      </c>
      <c r="G118" s="6">
        <f t="shared" si="6"/>
        <v>0</v>
      </c>
      <c r="H118" s="9" t="s">
        <v>0</v>
      </c>
      <c r="I118" s="7" t="s">
        <v>460</v>
      </c>
      <c r="J118" s="5" t="s">
        <v>0</v>
      </c>
      <c r="K118" s="6">
        <f t="shared" si="7"/>
        <v>0</v>
      </c>
      <c r="L118" s="6" t="s">
        <v>37</v>
      </c>
    </row>
    <row r="119" spans="1:12" ht="51">
      <c r="A119" s="7" t="s">
        <v>461</v>
      </c>
      <c r="B119" s="7" t="s">
        <v>462</v>
      </c>
      <c r="C119" s="4" t="s">
        <v>463</v>
      </c>
      <c r="D119" s="4" t="s">
        <v>51</v>
      </c>
      <c r="E119" s="6">
        <v>10</v>
      </c>
      <c r="F119" s="8">
        <v>0</v>
      </c>
      <c r="G119" s="6">
        <f t="shared" si="6"/>
        <v>0</v>
      </c>
      <c r="H119" s="9" t="s">
        <v>0</v>
      </c>
      <c r="I119" s="7" t="s">
        <v>464</v>
      </c>
      <c r="J119" s="5" t="s">
        <v>0</v>
      </c>
      <c r="K119" s="6">
        <f t="shared" si="7"/>
        <v>0</v>
      </c>
      <c r="L119" s="6" t="s">
        <v>37</v>
      </c>
    </row>
    <row r="120" spans="1:12" ht="51">
      <c r="A120" s="7" t="s">
        <v>465</v>
      </c>
      <c r="B120" s="7" t="s">
        <v>466</v>
      </c>
      <c r="C120" s="4" t="s">
        <v>467</v>
      </c>
      <c r="D120" s="4" t="s">
        <v>431</v>
      </c>
      <c r="E120" s="6">
        <v>12</v>
      </c>
      <c r="F120" s="8">
        <v>0</v>
      </c>
      <c r="G120" s="6">
        <f t="shared" si="6"/>
        <v>0</v>
      </c>
      <c r="H120" s="9" t="s">
        <v>0</v>
      </c>
      <c r="I120" s="7" t="s">
        <v>468</v>
      </c>
      <c r="J120" s="5" t="s">
        <v>0</v>
      </c>
      <c r="K120" s="6">
        <f t="shared" si="7"/>
        <v>0</v>
      </c>
      <c r="L120" s="6" t="s">
        <v>37</v>
      </c>
    </row>
    <row r="121" spans="1:12" ht="25.5">
      <c r="A121" s="7" t="s">
        <v>469</v>
      </c>
      <c r="B121" s="7" t="s">
        <v>470</v>
      </c>
      <c r="C121" s="4" t="s">
        <v>471</v>
      </c>
      <c r="D121" s="4" t="s">
        <v>35</v>
      </c>
      <c r="E121" s="6">
        <v>50</v>
      </c>
      <c r="F121" s="8">
        <v>0</v>
      </c>
      <c r="G121" s="6">
        <f t="shared" si="6"/>
        <v>0</v>
      </c>
      <c r="H121" s="9" t="s">
        <v>0</v>
      </c>
      <c r="I121" s="7" t="s">
        <v>472</v>
      </c>
      <c r="J121" s="5" t="s">
        <v>0</v>
      </c>
      <c r="K121" s="6">
        <f t="shared" si="7"/>
        <v>0</v>
      </c>
      <c r="L121" s="6" t="s">
        <v>37</v>
      </c>
    </row>
    <row r="122" spans="1:12" ht="51">
      <c r="A122" s="7" t="s">
        <v>473</v>
      </c>
      <c r="B122" s="7" t="s">
        <v>474</v>
      </c>
      <c r="C122" s="4" t="s">
        <v>475</v>
      </c>
      <c r="D122" s="4" t="s">
        <v>35</v>
      </c>
      <c r="E122" s="6">
        <v>40</v>
      </c>
      <c r="F122" s="8">
        <v>0</v>
      </c>
      <c r="G122" s="6">
        <f t="shared" si="6"/>
        <v>0</v>
      </c>
      <c r="H122" s="9" t="s">
        <v>0</v>
      </c>
      <c r="I122" s="7" t="s">
        <v>476</v>
      </c>
      <c r="J122" s="5" t="s">
        <v>0</v>
      </c>
      <c r="K122" s="6">
        <f t="shared" si="7"/>
        <v>0</v>
      </c>
      <c r="L122" s="6" t="s">
        <v>37</v>
      </c>
    </row>
    <row r="123" spans="1:12" ht="25.5">
      <c r="A123" s="7" t="s">
        <v>477</v>
      </c>
      <c r="B123" s="7" t="s">
        <v>478</v>
      </c>
      <c r="C123" s="4" t="s">
        <v>479</v>
      </c>
      <c r="D123" s="4" t="s">
        <v>35</v>
      </c>
      <c r="E123" s="6">
        <v>30</v>
      </c>
      <c r="F123" s="8">
        <v>0</v>
      </c>
      <c r="G123" s="6">
        <f t="shared" si="6"/>
        <v>0</v>
      </c>
      <c r="H123" s="9" t="s">
        <v>0</v>
      </c>
      <c r="I123" s="7" t="s">
        <v>480</v>
      </c>
      <c r="J123" s="5" t="s">
        <v>0</v>
      </c>
      <c r="K123" s="6">
        <f t="shared" si="7"/>
        <v>0</v>
      </c>
      <c r="L123" s="6" t="s">
        <v>37</v>
      </c>
    </row>
    <row r="124" spans="1:12" ht="25.5">
      <c r="A124" s="7" t="s">
        <v>481</v>
      </c>
      <c r="B124" s="7" t="s">
        <v>482</v>
      </c>
      <c r="C124" s="4" t="s">
        <v>483</v>
      </c>
      <c r="D124" s="4" t="s">
        <v>35</v>
      </c>
      <c r="E124" s="6">
        <v>100</v>
      </c>
      <c r="F124" s="8">
        <v>0</v>
      </c>
      <c r="G124" s="6">
        <f t="shared" si="6"/>
        <v>0</v>
      </c>
      <c r="H124" s="9" t="s">
        <v>0</v>
      </c>
      <c r="I124" s="7" t="s">
        <v>484</v>
      </c>
      <c r="J124" s="5" t="s">
        <v>0</v>
      </c>
      <c r="K124" s="6">
        <f t="shared" si="7"/>
        <v>0</v>
      </c>
      <c r="L124" s="6" t="s">
        <v>37</v>
      </c>
    </row>
    <row r="125" spans="1:12" ht="51">
      <c r="A125" s="7" t="s">
        <v>485</v>
      </c>
      <c r="B125" s="7" t="s">
        <v>486</v>
      </c>
      <c r="C125" s="4" t="s">
        <v>487</v>
      </c>
      <c r="D125" s="4" t="s">
        <v>51</v>
      </c>
      <c r="E125" s="6">
        <v>10</v>
      </c>
      <c r="F125" s="8">
        <v>0</v>
      </c>
      <c r="G125" s="6">
        <f t="shared" si="6"/>
        <v>0</v>
      </c>
      <c r="H125" s="9" t="s">
        <v>0</v>
      </c>
      <c r="I125" s="7" t="s">
        <v>488</v>
      </c>
      <c r="J125" s="5" t="s">
        <v>0</v>
      </c>
      <c r="K125" s="6">
        <f t="shared" si="7"/>
        <v>0</v>
      </c>
      <c r="L125" s="6" t="s">
        <v>37</v>
      </c>
    </row>
    <row r="126" spans="1:12" ht="51">
      <c r="A126" s="7" t="s">
        <v>489</v>
      </c>
      <c r="B126" s="7" t="s">
        <v>490</v>
      </c>
      <c r="C126" s="4" t="s">
        <v>491</v>
      </c>
      <c r="D126" s="4" t="s">
        <v>41</v>
      </c>
      <c r="E126" s="6">
        <v>500</v>
      </c>
      <c r="F126" s="8">
        <v>0</v>
      </c>
      <c r="G126" s="6">
        <f t="shared" si="6"/>
        <v>0</v>
      </c>
      <c r="H126" s="9" t="s">
        <v>0</v>
      </c>
      <c r="I126" s="7" t="s">
        <v>492</v>
      </c>
      <c r="J126" s="5" t="s">
        <v>0</v>
      </c>
      <c r="K126" s="6">
        <f t="shared" si="7"/>
        <v>0</v>
      </c>
      <c r="L126" s="6" t="s">
        <v>37</v>
      </c>
    </row>
    <row r="127" spans="1:12" ht="25.5">
      <c r="A127" s="7" t="s">
        <v>493</v>
      </c>
      <c r="B127" s="7" t="s">
        <v>494</v>
      </c>
      <c r="C127" s="4" t="s">
        <v>495</v>
      </c>
      <c r="D127" s="4" t="s">
        <v>35</v>
      </c>
      <c r="E127" s="6">
        <v>150</v>
      </c>
      <c r="F127" s="8">
        <v>0</v>
      </c>
      <c r="G127" s="6">
        <f t="shared" si="6"/>
        <v>0</v>
      </c>
      <c r="H127" s="9" t="s">
        <v>0</v>
      </c>
      <c r="I127" s="7" t="s">
        <v>496</v>
      </c>
      <c r="J127" s="5" t="s">
        <v>0</v>
      </c>
      <c r="K127" s="6">
        <f t="shared" si="7"/>
        <v>0</v>
      </c>
      <c r="L127" s="6" t="s">
        <v>37</v>
      </c>
    </row>
    <row r="128" spans="1:12" ht="25.5">
      <c r="A128" s="7" t="s">
        <v>497</v>
      </c>
      <c r="B128" s="7" t="s">
        <v>498</v>
      </c>
      <c r="C128" s="4" t="s">
        <v>499</v>
      </c>
      <c r="D128" s="4" t="s">
        <v>35</v>
      </c>
      <c r="E128" s="6">
        <v>200</v>
      </c>
      <c r="F128" s="8">
        <v>0</v>
      </c>
      <c r="G128" s="6">
        <f t="shared" si="6"/>
        <v>0</v>
      </c>
      <c r="H128" s="9" t="s">
        <v>0</v>
      </c>
      <c r="I128" s="7" t="s">
        <v>500</v>
      </c>
      <c r="J128" s="5" t="s">
        <v>0</v>
      </c>
      <c r="K128" s="6">
        <f t="shared" si="7"/>
        <v>0</v>
      </c>
      <c r="L128" s="6" t="s">
        <v>37</v>
      </c>
    </row>
    <row r="129" spans="1:12" ht="25.5">
      <c r="A129" s="7" t="s">
        <v>501</v>
      </c>
      <c r="B129" s="7" t="s">
        <v>502</v>
      </c>
      <c r="C129" s="4" t="s">
        <v>503</v>
      </c>
      <c r="D129" s="4" t="s">
        <v>41</v>
      </c>
      <c r="E129" s="6">
        <v>100</v>
      </c>
      <c r="F129" s="8">
        <v>0</v>
      </c>
      <c r="G129" s="6">
        <f t="shared" si="6"/>
        <v>0</v>
      </c>
      <c r="H129" s="9" t="s">
        <v>0</v>
      </c>
      <c r="I129" s="7" t="s">
        <v>504</v>
      </c>
      <c r="J129" s="5" t="s">
        <v>0</v>
      </c>
      <c r="K129" s="6">
        <f t="shared" si="7"/>
        <v>0</v>
      </c>
      <c r="L129" s="6" t="s">
        <v>37</v>
      </c>
    </row>
    <row r="130" spans="1:12" ht="25.5">
      <c r="A130" s="7" t="s">
        <v>505</v>
      </c>
      <c r="B130" s="7" t="s">
        <v>506</v>
      </c>
      <c r="C130" s="4" t="s">
        <v>507</v>
      </c>
      <c r="D130" s="4" t="s">
        <v>41</v>
      </c>
      <c r="E130" s="6">
        <v>100</v>
      </c>
      <c r="F130" s="8">
        <v>0</v>
      </c>
      <c r="G130" s="6">
        <f t="shared" si="6"/>
        <v>0</v>
      </c>
      <c r="H130" s="9" t="s">
        <v>0</v>
      </c>
      <c r="I130" s="7" t="s">
        <v>508</v>
      </c>
      <c r="J130" s="5" t="s">
        <v>0</v>
      </c>
      <c r="K130" s="6">
        <f t="shared" si="7"/>
        <v>0</v>
      </c>
      <c r="L130" s="6" t="s">
        <v>37</v>
      </c>
    </row>
    <row r="131" spans="1:12" ht="102">
      <c r="A131" s="7" t="s">
        <v>509</v>
      </c>
      <c r="B131" s="7" t="s">
        <v>510</v>
      </c>
      <c r="C131" s="4" t="s">
        <v>511</v>
      </c>
      <c r="D131" s="4" t="s">
        <v>512</v>
      </c>
      <c r="E131" s="6">
        <v>250</v>
      </c>
      <c r="F131" s="8">
        <v>0</v>
      </c>
      <c r="G131" s="6">
        <f t="shared" si="6"/>
        <v>0</v>
      </c>
      <c r="H131" s="9" t="s">
        <v>0</v>
      </c>
      <c r="I131" s="7" t="s">
        <v>513</v>
      </c>
      <c r="J131" s="5" t="s">
        <v>0</v>
      </c>
      <c r="K131" s="6">
        <f t="shared" si="7"/>
        <v>0</v>
      </c>
      <c r="L131" s="6" t="s">
        <v>37</v>
      </c>
    </row>
    <row r="132" spans="1:12" ht="63.75">
      <c r="A132" s="7" t="s">
        <v>514</v>
      </c>
      <c r="B132" s="7" t="s">
        <v>515</v>
      </c>
      <c r="C132" s="4" t="s">
        <v>516</v>
      </c>
      <c r="D132" s="4" t="s">
        <v>35</v>
      </c>
      <c r="E132" s="6">
        <v>30</v>
      </c>
      <c r="F132" s="8">
        <v>0</v>
      </c>
      <c r="G132" s="6">
        <f t="shared" si="6"/>
        <v>0</v>
      </c>
      <c r="H132" s="9" t="s">
        <v>0</v>
      </c>
      <c r="I132" s="7" t="s">
        <v>517</v>
      </c>
      <c r="J132" s="5" t="s">
        <v>0</v>
      </c>
      <c r="K132" s="6">
        <f t="shared" si="7"/>
        <v>0</v>
      </c>
      <c r="L132" s="6" t="s">
        <v>37</v>
      </c>
    </row>
    <row r="133" spans="1:12" ht="25.5">
      <c r="A133" s="7" t="s">
        <v>518</v>
      </c>
      <c r="B133" s="7" t="s">
        <v>519</v>
      </c>
      <c r="C133" s="4" t="s">
        <v>520</v>
      </c>
      <c r="D133" s="4" t="s">
        <v>35</v>
      </c>
      <c r="E133" s="6">
        <v>150</v>
      </c>
      <c r="F133" s="8">
        <v>0</v>
      </c>
      <c r="G133" s="6">
        <f t="shared" si="6"/>
        <v>0</v>
      </c>
      <c r="H133" s="9" t="s">
        <v>0</v>
      </c>
      <c r="I133" s="7" t="s">
        <v>521</v>
      </c>
      <c r="J133" s="5" t="s">
        <v>0</v>
      </c>
      <c r="K133" s="6">
        <f t="shared" si="7"/>
        <v>0</v>
      </c>
      <c r="L133" s="6" t="s">
        <v>37</v>
      </c>
    </row>
    <row r="134" spans="1:12" ht="76.5">
      <c r="A134" s="7" t="s">
        <v>522</v>
      </c>
      <c r="B134" s="7" t="s">
        <v>523</v>
      </c>
      <c r="C134" s="4" t="s">
        <v>524</v>
      </c>
      <c r="D134" s="4" t="s">
        <v>35</v>
      </c>
      <c r="E134" s="6">
        <v>40</v>
      </c>
      <c r="F134" s="8">
        <v>0</v>
      </c>
      <c r="G134" s="6">
        <f t="shared" si="6"/>
        <v>0</v>
      </c>
      <c r="H134" s="9" t="s">
        <v>0</v>
      </c>
      <c r="I134" s="7" t="s">
        <v>525</v>
      </c>
      <c r="J134" s="5" t="s">
        <v>0</v>
      </c>
      <c r="K134" s="6">
        <f t="shared" si="7"/>
        <v>0</v>
      </c>
      <c r="L134" s="6" t="s">
        <v>37</v>
      </c>
    </row>
    <row r="135" spans="1:12" ht="25.5">
      <c r="A135" s="7" t="s">
        <v>526</v>
      </c>
      <c r="B135" s="7" t="s">
        <v>527</v>
      </c>
      <c r="C135" s="4" t="s">
        <v>528</v>
      </c>
      <c r="D135" s="4" t="s">
        <v>41</v>
      </c>
      <c r="E135" s="6">
        <v>1000</v>
      </c>
      <c r="F135" s="8">
        <v>0</v>
      </c>
      <c r="G135" s="6">
        <f t="shared" si="6"/>
        <v>0</v>
      </c>
      <c r="H135" s="9" t="s">
        <v>0</v>
      </c>
      <c r="I135" s="7" t="s">
        <v>529</v>
      </c>
      <c r="J135" s="5" t="s">
        <v>0</v>
      </c>
      <c r="K135" s="6">
        <f t="shared" si="7"/>
        <v>0</v>
      </c>
      <c r="L135" s="6" t="s">
        <v>37</v>
      </c>
    </row>
    <row r="136" spans="1:12" ht="38.25">
      <c r="A136" s="7" t="s">
        <v>530</v>
      </c>
      <c r="B136" s="7" t="s">
        <v>531</v>
      </c>
      <c r="C136" s="4" t="s">
        <v>532</v>
      </c>
      <c r="D136" s="4" t="s">
        <v>41</v>
      </c>
      <c r="E136" s="6">
        <v>200</v>
      </c>
      <c r="F136" s="8">
        <v>0</v>
      </c>
      <c r="G136" s="6">
        <f t="shared" si="6"/>
        <v>0</v>
      </c>
      <c r="H136" s="9" t="s">
        <v>0</v>
      </c>
      <c r="I136" s="7" t="s">
        <v>533</v>
      </c>
      <c r="J136" s="5" t="s">
        <v>0</v>
      </c>
      <c r="K136" s="6">
        <f t="shared" si="7"/>
        <v>0</v>
      </c>
      <c r="L136" s="6" t="s">
        <v>37</v>
      </c>
    </row>
    <row r="137" spans="1:12" ht="51">
      <c r="A137" s="7" t="s">
        <v>534</v>
      </c>
      <c r="B137" s="7" t="s">
        <v>535</v>
      </c>
      <c r="C137" s="4" t="s">
        <v>536</v>
      </c>
      <c r="D137" s="4" t="s">
        <v>51</v>
      </c>
      <c r="E137" s="6">
        <v>40</v>
      </c>
      <c r="F137" s="8">
        <v>0</v>
      </c>
      <c r="G137" s="6">
        <f t="shared" si="6"/>
        <v>0</v>
      </c>
      <c r="H137" s="9" t="s">
        <v>0</v>
      </c>
      <c r="I137" s="7" t="s">
        <v>537</v>
      </c>
      <c r="J137" s="5" t="s">
        <v>0</v>
      </c>
      <c r="K137" s="6">
        <f t="shared" si="7"/>
        <v>0</v>
      </c>
      <c r="L137" s="6" t="s">
        <v>37</v>
      </c>
    </row>
    <row r="138" spans="1:12" ht="25.5">
      <c r="A138" s="7" t="s">
        <v>538</v>
      </c>
      <c r="B138" s="7" t="s">
        <v>539</v>
      </c>
      <c r="C138" s="4" t="s">
        <v>540</v>
      </c>
      <c r="D138" s="4" t="s">
        <v>541</v>
      </c>
      <c r="E138" s="6">
        <v>500</v>
      </c>
      <c r="F138" s="8">
        <v>0</v>
      </c>
      <c r="G138" s="6">
        <f t="shared" si="6"/>
        <v>0</v>
      </c>
      <c r="H138" s="9" t="s">
        <v>0</v>
      </c>
      <c r="I138" s="7" t="s">
        <v>542</v>
      </c>
      <c r="J138" s="5" t="s">
        <v>0</v>
      </c>
      <c r="K138" s="6">
        <f t="shared" si="7"/>
        <v>0</v>
      </c>
      <c r="L138" s="6" t="s">
        <v>37</v>
      </c>
    </row>
    <row r="139" spans="1:12" ht="25.5">
      <c r="A139" s="7" t="s">
        <v>543</v>
      </c>
      <c r="B139" s="7" t="s">
        <v>544</v>
      </c>
      <c r="C139" s="4" t="s">
        <v>545</v>
      </c>
      <c r="D139" s="4" t="s">
        <v>51</v>
      </c>
      <c r="E139" s="6">
        <v>10</v>
      </c>
      <c r="F139" s="8">
        <v>0</v>
      </c>
      <c r="G139" s="6">
        <f t="shared" si="6"/>
        <v>0</v>
      </c>
      <c r="H139" s="9" t="s">
        <v>0</v>
      </c>
      <c r="I139" s="7" t="s">
        <v>546</v>
      </c>
      <c r="J139" s="5" t="s">
        <v>0</v>
      </c>
      <c r="K139" s="6">
        <f t="shared" si="7"/>
        <v>0</v>
      </c>
      <c r="L139" s="6" t="s">
        <v>37</v>
      </c>
    </row>
    <row r="140" spans="1:12" ht="12.75">
      <c r="A140" s="7" t="s">
        <v>547</v>
      </c>
      <c r="B140" s="7" t="s">
        <v>548</v>
      </c>
      <c r="C140" s="4" t="s">
        <v>549</v>
      </c>
      <c r="D140" s="4" t="s">
        <v>51</v>
      </c>
      <c r="E140" s="6">
        <v>10</v>
      </c>
      <c r="F140" s="8">
        <v>0</v>
      </c>
      <c r="G140" s="6">
        <f t="shared" si="6"/>
        <v>0</v>
      </c>
      <c r="H140" s="9" t="s">
        <v>0</v>
      </c>
      <c r="I140" s="7" t="s">
        <v>550</v>
      </c>
      <c r="J140" s="5" t="s">
        <v>0</v>
      </c>
      <c r="K140" s="6">
        <f t="shared" si="7"/>
        <v>0</v>
      </c>
      <c r="L140" s="6" t="s">
        <v>37</v>
      </c>
    </row>
    <row r="141" spans="1:12" ht="25.5">
      <c r="A141" s="7" t="s">
        <v>551</v>
      </c>
      <c r="B141" s="7" t="s">
        <v>552</v>
      </c>
      <c r="C141" s="4" t="s">
        <v>553</v>
      </c>
      <c r="D141" s="4" t="s">
        <v>35</v>
      </c>
      <c r="E141" s="6">
        <v>50</v>
      </c>
      <c r="F141" s="8">
        <v>0</v>
      </c>
      <c r="G141" s="6">
        <f t="shared" si="6"/>
        <v>0</v>
      </c>
      <c r="H141" s="9" t="s">
        <v>0</v>
      </c>
      <c r="I141" s="7" t="s">
        <v>554</v>
      </c>
      <c r="J141" s="5" t="s">
        <v>0</v>
      </c>
      <c r="K141" s="6">
        <f t="shared" si="7"/>
        <v>0</v>
      </c>
      <c r="L141" s="6" t="s">
        <v>37</v>
      </c>
    </row>
    <row r="142" spans="1:12" ht="25.5">
      <c r="A142" s="7" t="s">
        <v>555</v>
      </c>
      <c r="B142" s="7" t="s">
        <v>556</v>
      </c>
      <c r="C142" s="4" t="s">
        <v>557</v>
      </c>
      <c r="D142" s="4" t="s">
        <v>35</v>
      </c>
      <c r="E142" s="6">
        <v>50</v>
      </c>
      <c r="F142" s="8">
        <v>0</v>
      </c>
      <c r="G142" s="6">
        <f t="shared" si="6"/>
        <v>0</v>
      </c>
      <c r="H142" s="9" t="s">
        <v>0</v>
      </c>
      <c r="I142" s="7" t="s">
        <v>558</v>
      </c>
      <c r="J142" s="5" t="s">
        <v>0</v>
      </c>
      <c r="K142" s="6">
        <f t="shared" si="7"/>
        <v>0</v>
      </c>
      <c r="L142" s="6" t="s">
        <v>37</v>
      </c>
    </row>
    <row r="143" spans="1:12" ht="25.5">
      <c r="A143" s="7" t="s">
        <v>559</v>
      </c>
      <c r="B143" s="7" t="s">
        <v>560</v>
      </c>
      <c r="C143" s="4" t="s">
        <v>561</v>
      </c>
      <c r="D143" s="4" t="s">
        <v>35</v>
      </c>
      <c r="E143" s="6">
        <v>50</v>
      </c>
      <c r="F143" s="8">
        <v>0</v>
      </c>
      <c r="G143" s="6">
        <f>ROUND(SUM(E143*F143),2)</f>
        <v>0</v>
      </c>
      <c r="H143" s="9" t="s">
        <v>0</v>
      </c>
      <c r="I143" s="7" t="s">
        <v>562</v>
      </c>
      <c r="J143" s="5" t="s">
        <v>0</v>
      </c>
      <c r="K143" s="6">
        <f t="shared" si="7"/>
        <v>0</v>
      </c>
      <c r="L143" s="6" t="s">
        <v>37</v>
      </c>
    </row>
    <row r="144" spans="1:12" ht="51">
      <c r="A144" s="7" t="s">
        <v>563</v>
      </c>
      <c r="B144" s="7" t="s">
        <v>564</v>
      </c>
      <c r="C144" s="4" t="s">
        <v>565</v>
      </c>
      <c r="D144" s="4" t="s">
        <v>51</v>
      </c>
      <c r="E144" s="6">
        <v>50</v>
      </c>
      <c r="F144" s="8">
        <v>0</v>
      </c>
      <c r="G144" s="6">
        <f>ROUND(SUM(E144*F144),2)</f>
        <v>0</v>
      </c>
      <c r="H144" s="9" t="s">
        <v>0</v>
      </c>
      <c r="I144" s="7" t="s">
        <v>566</v>
      </c>
      <c r="J144" s="5" t="s">
        <v>0</v>
      </c>
      <c r="K144" s="6">
        <f t="shared" si="7"/>
        <v>0</v>
      </c>
      <c r="L144" s="6" t="s">
        <v>37</v>
      </c>
    </row>
    <row r="146" spans="6:7" ht="12.75">
      <c r="F146" s="10" t="s">
        <v>567</v>
      </c>
      <c r="G146" s="6">
        <f>SUM(G9:G144)</f>
        <v>0</v>
      </c>
    </row>
    <row r="149" spans="2:12" ht="12.75">
      <c r="B149" s="17" t="s">
        <v>568</v>
      </c>
      <c r="C149" s="12"/>
      <c r="D149" s="18" t="s">
        <v>569</v>
      </c>
      <c r="E149" s="12"/>
      <c r="F149" s="12"/>
      <c r="G149" s="12"/>
      <c r="H149" s="12"/>
      <c r="I149" s="12"/>
      <c r="J149" s="12"/>
      <c r="K149" s="12"/>
      <c r="L149" s="12"/>
    </row>
    <row r="151" spans="2:12" ht="12.75">
      <c r="B151" s="19" t="s">
        <v>570</v>
      </c>
      <c r="C151" s="12"/>
      <c r="D151" s="12"/>
      <c r="E151" s="12"/>
      <c r="F151" s="12"/>
      <c r="G151" s="12"/>
      <c r="H151" s="12"/>
      <c r="I151" s="12"/>
      <c r="J151" s="12"/>
      <c r="K151" s="12"/>
      <c r="L151" s="12"/>
    </row>
    <row r="153" spans="2:12" ht="82.5" customHeight="1">
      <c r="B153" s="2" t="s">
        <v>571</v>
      </c>
      <c r="C153" s="15" t="s">
        <v>572</v>
      </c>
      <c r="D153" s="12"/>
      <c r="E153" s="12"/>
      <c r="F153" s="12"/>
      <c r="G153" s="12"/>
      <c r="H153" s="12"/>
      <c r="I153" s="12"/>
      <c r="J153" s="12"/>
      <c r="K153" s="12"/>
      <c r="L153" s="12"/>
    </row>
    <row r="156" spans="2:12" ht="12.75">
      <c r="B156" s="20" t="s">
        <v>573</v>
      </c>
      <c r="C156" s="12"/>
      <c r="D156" s="12"/>
      <c r="E156" s="12"/>
      <c r="F156" s="12"/>
      <c r="G156" s="12"/>
      <c r="H156" s="12"/>
      <c r="I156" s="12"/>
      <c r="J156" s="12"/>
      <c r="K156" s="12"/>
      <c r="L156" s="12"/>
    </row>
    <row r="157" spans="2:12" ht="12.75">
      <c r="B157" s="21" t="s">
        <v>574</v>
      </c>
      <c r="C157" s="12"/>
      <c r="D157" s="12"/>
      <c r="E157" s="12"/>
      <c r="F157" s="12"/>
      <c r="G157" s="12"/>
      <c r="H157" s="12"/>
      <c r="I157" s="12"/>
      <c r="J157" s="12"/>
      <c r="K157" s="12"/>
      <c r="L157" s="12"/>
    </row>
  </sheetData>
  <sheetProtection password="C6B5" sheet="1" objects="1" scenarios="1"/>
  <mergeCells count="19">
    <mergeCell ref="B157:L157"/>
    <mergeCell ref="B13:L13"/>
    <mergeCell ref="B149:C149"/>
    <mergeCell ref="D149:L149"/>
    <mergeCell ref="B151:L151"/>
    <mergeCell ref="C153:L153"/>
    <mergeCell ref="B156:L156"/>
    <mergeCell ref="C7:L7"/>
    <mergeCell ref="C8:L8"/>
    <mergeCell ref="C9:L9"/>
    <mergeCell ref="C10:L10"/>
    <mergeCell ref="C11:L11"/>
    <mergeCell ref="C12:L12"/>
    <mergeCell ref="B1:L1"/>
    <mergeCell ref="B2:L2"/>
    <mergeCell ref="C3:L3"/>
    <mergeCell ref="C4:L4"/>
    <mergeCell ref="C5:L5"/>
    <mergeCell ref="C6:L6"/>
  </mergeCells>
  <printOptions horizontalCentered="1"/>
  <pageMargins left="0.3937007874015748" right="0.3937007874015748" top="0.5905511811023623" bottom="0.5905511811023623" header="0.5118110236220472" footer="0.5118110236220472"/>
  <pageSetup horizontalDpi="300" verticalDpi="3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LICITACAO</cp:lastModifiedBy>
  <dcterms:created xsi:type="dcterms:W3CDTF">2009-08-05T21:24:40Z</dcterms:created>
  <dcterms:modified xsi:type="dcterms:W3CDTF">2023-08-25T17:36:12Z</dcterms:modified>
  <cp:category/>
  <cp:version/>
  <cp:contentType/>
  <cp:contentStatus/>
</cp:coreProperties>
</file>